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ПушООШ22_Д\Documents\МАМАТКУЛОВ_\Питание\меню 2023-2024\типовое меню на сайт октябрь 2023\"/>
    </mc:Choice>
  </mc:AlternateContent>
  <xr:revisionPtr revIDLastSave="0" documentId="13_ncr:1_{7379CEDC-9629-444B-A7F9-4967B2B4A63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  <c r="L196" i="1" s="1"/>
  <c r="J195" i="1"/>
  <c r="G176" i="1"/>
  <c r="F176" i="1"/>
  <c r="G157" i="1"/>
  <c r="G138" i="1"/>
  <c r="F119" i="1"/>
  <c r="J119" i="1"/>
  <c r="G119" i="1"/>
  <c r="F100" i="1"/>
  <c r="F81" i="1"/>
  <c r="J81" i="1"/>
  <c r="G81" i="1"/>
  <c r="G196" i="1" s="1"/>
  <c r="H196" i="1"/>
  <c r="J43" i="1"/>
  <c r="F43" i="1"/>
  <c r="I196" i="1"/>
  <c r="J196" i="1" l="1"/>
  <c r="F196" i="1"/>
</calcChain>
</file>

<file path=xl/sharedStrings.xml><?xml version="1.0" encoding="utf-8"?>
<sst xmlns="http://schemas.openxmlformats.org/spreadsheetml/2006/main" count="340" uniqueCount="118">
  <si>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</si>
  <si>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</si>
  <si>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</si>
  <si>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</si>
  <si>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</si>
  <si>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</si>
  <si>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</si>
  <si>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</si>
  <si>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</si>
  <si>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</si>
  <si>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</si>
  <si>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</si>
  <si>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</si>
  <si>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</si>
  <si>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</si>
  <si>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</si>
  <si>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</si>
  <si>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</si>
  <si>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</si>
  <si>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</si>
  <si>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</si>
  <si>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</si>
  <si>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</si>
  <si>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</si>
  <si>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</si>
  <si>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</si>
  <si>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</si>
  <si>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</si>
  <si>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</si>
  <si>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</si>
  <si>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</si>
  <si>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</si>
  <si>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</si>
  <si>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</si>
  <si>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</si>
  <si>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</si>
  <si>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</si>
  <si>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</si>
  <si>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</si>
  <si>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"Пушкинская ООШ №22"</t>
  </si>
  <si>
    <t>директор</t>
  </si>
  <si>
    <t>Рыбин</t>
  </si>
  <si>
    <r>
      <t>Омлет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зеленым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горошком</t>
    </r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</si>
  <si>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</si>
  <si>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батон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йодированный</t>
    </r>
  </si>
  <si>
    <t>Яблоко</t>
  </si>
  <si>
    <t>Н</t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</si>
  <si>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белокочанной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</si>
  <si>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картофельный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макаронными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изделиями</t>
    </r>
  </si>
  <si>
    <r>
      <t>Рис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</si>
  <si>
    <r>
      <t>54-25</t>
    </r>
    <r>
      <rPr>
        <sz val="11"/>
        <color rgb="FF000000"/>
        <rFont val="Calibri"/>
        <family val="2"/>
        <charset val="204"/>
        <scheme val="minor"/>
      </rPr>
      <t>м</t>
    </r>
    <r>
      <rPr>
        <sz val="11"/>
        <color rgb="FF000000"/>
        <rFont val="Times New Roman"/>
        <family val="1"/>
        <charset val="204"/>
      </rPr>
      <t>-2020</t>
    </r>
  </si>
  <si>
    <r>
      <t>Курица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тушеная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</si>
  <si>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смеси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сухофруктов</t>
    </r>
  </si>
  <si>
    <r>
      <t>Хлеб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ржано</t>
    </r>
    <r>
      <rPr>
        <sz val="11"/>
        <color rgb="FF000000"/>
        <rFont val="Times New Roman"/>
        <family val="1"/>
        <charset val="204"/>
      </rPr>
      <t>-</t>
    </r>
    <r>
      <rPr>
        <sz val="11"/>
        <color rgb="FF000000"/>
        <rFont val="Calibri"/>
        <family val="2"/>
        <charset val="204"/>
        <scheme val="minor"/>
      </rPr>
      <t>пшеничный</t>
    </r>
  </si>
  <si>
    <r>
      <t>Макароны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отварные</t>
    </r>
  </si>
  <si>
    <r>
      <t>Масло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сливочное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порциями</t>
    </r>
    <r>
      <rPr>
        <sz val="11"/>
        <color rgb="FF000000"/>
        <rFont val="Times New Roman"/>
        <family val="1"/>
        <charset val="204"/>
      </rPr>
      <t>)</t>
    </r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</si>
  <si>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лимоном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</si>
  <si>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Свекла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дольками</t>
    </r>
  </si>
  <si>
    <r>
      <t>Котлета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любительская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треска</t>
    </r>
    <r>
      <rPr>
        <sz val="11"/>
        <color rgb="FF000000"/>
        <rFont val="Times New Roman"/>
        <family val="1"/>
        <charset val="204"/>
      </rPr>
      <t>)</t>
    </r>
  </si>
  <si>
    <t>н</t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</si>
  <si>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свежих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помидоров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огурцов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</si>
  <si>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гороховый</t>
    </r>
  </si>
  <si>
    <r>
      <t>Картофельное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пюре</t>
    </r>
  </si>
  <si>
    <r>
      <t>Гуляш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</si>
  <si>
    <r>
      <t>Напиток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шиповника</t>
    </r>
  </si>
  <si>
    <t>Зефир</t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</si>
  <si>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вязкая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молочная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пшенная</t>
    </r>
  </si>
  <si>
    <r>
      <t>Кофейный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напиток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</si>
  <si>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яблок</t>
    </r>
  </si>
  <si>
    <r>
      <t>Винегрет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растительным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маслом</t>
    </r>
  </si>
  <si>
    <r>
      <t>Щи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свежей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сметаной</t>
    </r>
  </si>
  <si>
    <r>
      <t>Рагу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овощей</t>
    </r>
  </si>
  <si>
    <r>
      <t>Тефтели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паровые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</si>
  <si>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кураги</t>
    </r>
  </si>
  <si>
    <r>
      <t>Запеканка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творога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</si>
  <si>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Какао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</si>
  <si>
    <t>Мандарин</t>
  </si>
  <si>
    <r>
      <t>молоко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сгущенное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</si>
  <si>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крестьянский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крупой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крупа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перловая</t>
    </r>
    <r>
      <rPr>
        <sz val="11"/>
        <color rgb="FF000000"/>
        <rFont val="Times New Roman"/>
        <family val="1"/>
        <charset val="204"/>
      </rPr>
      <t>)</t>
    </r>
  </si>
  <si>
    <r>
      <t>Плов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курицей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</si>
  <si>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свежих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яблок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</si>
  <si>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свеклы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</si>
  <si>
    <r>
      <t>Биточек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курицы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</si>
  <si>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чернослива</t>
    </r>
    <r>
      <rPr>
        <sz val="11"/>
        <color rgb="FF000000"/>
        <rFont val="Times New Roman"/>
        <family val="1"/>
        <charset val="204"/>
      </rPr>
      <t xml:space="preserve"> 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</si>
  <si>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картофельный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рыбой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треска</t>
    </r>
    <r>
      <rPr>
        <sz val="11"/>
        <color rgb="FF000000"/>
        <rFont val="Times New Roman"/>
        <family val="1"/>
        <charset val="204"/>
      </rPr>
      <t>)</t>
    </r>
  </si>
  <si>
    <r>
      <t>Голубцы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ленивые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</si>
  <si>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изюма</t>
    </r>
  </si>
  <si>
    <r>
      <t>54-4</t>
    </r>
    <r>
      <rPr>
        <sz val="11"/>
        <color rgb="FF000000"/>
        <rFont val="Calibri"/>
        <family val="2"/>
        <charset val="204"/>
        <scheme val="minor"/>
      </rPr>
      <t>хн</t>
    </r>
    <r>
      <rPr>
        <sz val="11"/>
        <color rgb="FF000000"/>
        <rFont val="Times New Roman"/>
        <family val="1"/>
        <charset val="204"/>
      </rPr>
      <t>-2020</t>
    </r>
  </si>
  <si>
    <r>
      <t>Омлет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сыром</t>
    </r>
  </si>
  <si>
    <r>
      <t>Помидор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нарезке</t>
    </r>
  </si>
  <si>
    <t>Апельсин</t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</si>
  <si>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белокочанной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</si>
  <si>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Рассольник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Ленинградский</t>
    </r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</si>
  <si>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пшенная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рассыпчатая</t>
    </r>
  </si>
  <si>
    <r>
      <t>Курица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отварная</t>
    </r>
  </si>
  <si>
    <t>451/2</t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</si>
  <si>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лимоном</t>
    </r>
  </si>
  <si>
    <r>
      <t>Соус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основной</t>
    </r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</si>
  <si>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жидкая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молочная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рисовая</t>
    </r>
  </si>
  <si>
    <r>
      <t>Картофель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молоке</t>
    </r>
  </si>
  <si>
    <r>
      <t>Котлета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рыбная</t>
    </r>
    <r>
      <rPr>
        <sz val="11"/>
        <color rgb="FF000000"/>
        <rFont val="Times New Roman"/>
        <family val="1"/>
        <charset val="204"/>
      </rPr>
      <t xml:space="preserve"> </t>
    </r>
  </si>
  <si>
    <r>
      <t>Запеканка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творога</t>
    </r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</si>
  <si>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</si>
  <si>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гречневая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рассыпчатая</t>
    </r>
  </si>
  <si>
    <r>
      <t>Тефтели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рисом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</si>
  <si>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смородины</t>
    </r>
  </si>
  <si>
    <r>
      <t>Макароны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отварные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сыром</t>
    </r>
  </si>
  <si>
    <r>
      <t>Икра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морковная</t>
    </r>
  </si>
  <si>
    <r>
      <t>Сок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яблочный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</si>
  <si>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картофельный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рыбой</t>
    </r>
    <r>
      <rPr>
        <sz val="11"/>
        <color rgb="FF000000"/>
        <rFont val="Times New Roman"/>
        <family val="1"/>
        <charset val="204"/>
      </rPr>
      <t xml:space="preserve"> </t>
    </r>
  </si>
  <si>
    <r>
      <t>Капуста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тушеная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мясом</t>
    </r>
  </si>
  <si>
    <r>
      <t>Сок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абрикосовый</t>
    </r>
  </si>
  <si>
    <r>
      <t>Котлета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курицы</t>
    </r>
  </si>
  <si>
    <r>
      <t>Огурец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нарезке</t>
    </r>
  </si>
  <si>
    <r>
      <t>Борщ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картофелем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сметаной</t>
    </r>
  </si>
  <si>
    <r>
      <t>Рис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припущенный</t>
    </r>
  </si>
  <si>
    <r>
      <t>Оладьи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печени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по</t>
    </r>
    <r>
      <rPr>
        <sz val="11"/>
        <color rgb="FF000000"/>
        <rFont val="Times New Roman"/>
        <family val="1"/>
        <charset val="204"/>
      </rPr>
      <t>-</t>
    </r>
    <r>
      <rPr>
        <sz val="11"/>
        <color rgb="FF000000"/>
        <rFont val="Calibri"/>
        <family val="2"/>
        <charset val="204"/>
        <scheme val="minor"/>
      </rPr>
      <t>кунцевски</t>
    </r>
  </si>
  <si>
    <r>
      <t>54-31</t>
    </r>
    <r>
      <rPr>
        <sz val="11"/>
        <color rgb="FF000000"/>
        <rFont val="Calibri"/>
        <family val="2"/>
        <charset val="204"/>
        <scheme val="minor"/>
      </rPr>
      <t>м</t>
    </r>
    <r>
      <rPr>
        <sz val="11"/>
        <color rgb="FF000000"/>
        <rFont val="Times New Roman"/>
        <family val="1"/>
        <charset val="204"/>
      </rPr>
      <t>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</si>
</sst>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Protection="1"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L6" sqref="L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39</v>
      </c>
      <c r="D1" s="56"/>
      <c r="E1" s="57"/>
      <c r="F1" s="3" t="s">
        <v>1</v>
      </c>
      <c r="G1" s="1" t="s">
        <v>2</v>
      </c>
      <c r="H1" s="58" t="s">
        <v>40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41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62" t="s">
        <v>42</v>
      </c>
      <c r="F6" s="63">
        <v>185</v>
      </c>
      <c r="G6" s="63">
        <v>11.9</v>
      </c>
      <c r="H6" s="63">
        <v>13.1</v>
      </c>
      <c r="I6" s="63">
        <v>5.9</v>
      </c>
      <c r="J6" s="63">
        <v>189.4</v>
      </c>
      <c r="K6" s="21">
        <v>232</v>
      </c>
      <c r="L6" s="20"/>
    </row>
    <row r="7" spans="1:12" ht="15" x14ac:dyDescent="0.25">
      <c r="A7" s="22"/>
      <c r="B7" s="23"/>
      <c r="C7" s="24"/>
      <c r="D7" s="25"/>
      <c r="E7" s="25"/>
      <c r="F7" s="25"/>
      <c r="G7" s="25"/>
      <c r="H7" s="25"/>
      <c r="I7" s="25"/>
      <c r="J7" s="25"/>
      <c r="K7" s="28"/>
      <c r="L7" s="27"/>
    </row>
    <row r="8" spans="1:12" ht="15" x14ac:dyDescent="0.25">
      <c r="A8" s="22"/>
      <c r="B8" s="23"/>
      <c r="C8" s="24"/>
      <c r="D8" s="29" t="s">
        <v>25</v>
      </c>
      <c r="E8" s="62" t="s">
        <v>43</v>
      </c>
      <c r="F8" s="63">
        <v>200</v>
      </c>
      <c r="G8" s="63">
        <v>0.2</v>
      </c>
      <c r="H8" s="63">
        <v>0</v>
      </c>
      <c r="I8" s="63">
        <v>6.4</v>
      </c>
      <c r="J8" s="63">
        <v>26.8</v>
      </c>
      <c r="K8" s="28">
        <v>420</v>
      </c>
      <c r="L8" s="27"/>
    </row>
    <row r="9" spans="1:12" ht="15" x14ac:dyDescent="0.25">
      <c r="A9" s="22"/>
      <c r="B9" s="23"/>
      <c r="C9" s="24"/>
      <c r="D9" s="29" t="s">
        <v>26</v>
      </c>
      <c r="E9" s="62" t="s">
        <v>44</v>
      </c>
      <c r="F9" s="63">
        <v>40</v>
      </c>
      <c r="G9" s="63">
        <v>3.2</v>
      </c>
      <c r="H9" s="63">
        <v>0.4</v>
      </c>
      <c r="I9" s="63">
        <v>19.600000000000001</v>
      </c>
      <c r="J9" s="63">
        <v>95</v>
      </c>
      <c r="K9" s="28" t="s">
        <v>46</v>
      </c>
      <c r="L9" s="27"/>
    </row>
    <row r="10" spans="1:12" ht="15" x14ac:dyDescent="0.25">
      <c r="A10" s="22"/>
      <c r="B10" s="23"/>
      <c r="C10" s="24"/>
      <c r="D10" s="29" t="s">
        <v>27</v>
      </c>
      <c r="E10" s="62" t="s">
        <v>45</v>
      </c>
      <c r="F10" s="63">
        <v>100</v>
      </c>
      <c r="G10" s="63">
        <v>0.4</v>
      </c>
      <c r="H10" s="63">
        <v>0.4</v>
      </c>
      <c r="I10" s="63">
        <v>9.8000000000000007</v>
      </c>
      <c r="J10" s="63">
        <v>44.4</v>
      </c>
      <c r="K10" s="28">
        <v>403</v>
      </c>
      <c r="L10" s="27"/>
    </row>
    <row r="11" spans="1:12" ht="15" x14ac:dyDescent="0.25">
      <c r="A11" s="22"/>
      <c r="B11" s="23"/>
      <c r="C11" s="24"/>
      <c r="D11" s="25"/>
      <c r="E11" s="62" t="s">
        <v>65</v>
      </c>
      <c r="F11" s="63">
        <v>35</v>
      </c>
      <c r="G11" s="63">
        <v>0.3</v>
      </c>
      <c r="H11" s="63">
        <v>0</v>
      </c>
      <c r="I11" s="63">
        <v>27.9</v>
      </c>
      <c r="J11" s="63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16</v>
      </c>
      <c r="H13" s="35">
        <f>SUM(H6:H12)</f>
        <v>13.9</v>
      </c>
      <c r="I13" s="35">
        <f>SUM(I6:I12)</f>
        <v>69.599999999999994</v>
      </c>
      <c r="J13" s="35">
        <f>SUM(J6:J12)</f>
        <v>468.8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62" t="s">
        <v>47</v>
      </c>
      <c r="F14" s="63">
        <v>60</v>
      </c>
      <c r="G14" s="63">
        <v>1.5</v>
      </c>
      <c r="H14" s="63">
        <v>6.1</v>
      </c>
      <c r="I14" s="63">
        <v>6.2</v>
      </c>
      <c r="J14" s="63">
        <v>85.8</v>
      </c>
      <c r="K14" s="63">
        <v>45</v>
      </c>
      <c r="L14" s="27"/>
    </row>
    <row r="15" spans="1:12" ht="15" x14ac:dyDescent="0.25">
      <c r="A15" s="22"/>
      <c r="B15" s="23"/>
      <c r="C15" s="24"/>
      <c r="D15" s="29" t="s">
        <v>31</v>
      </c>
      <c r="E15" s="62" t="s">
        <v>48</v>
      </c>
      <c r="F15" s="63">
        <v>200</v>
      </c>
      <c r="G15" s="63">
        <v>4.8</v>
      </c>
      <c r="H15" s="63">
        <v>2.2000000000000002</v>
      </c>
      <c r="I15" s="63">
        <v>15.5</v>
      </c>
      <c r="J15" s="63">
        <v>100.9</v>
      </c>
      <c r="K15" s="63">
        <v>103</v>
      </c>
      <c r="L15" s="27"/>
    </row>
    <row r="16" spans="1:12" ht="15" x14ac:dyDescent="0.25">
      <c r="A16" s="22"/>
      <c r="B16" s="23"/>
      <c r="C16" s="24"/>
      <c r="D16" s="29" t="s">
        <v>32</v>
      </c>
      <c r="E16" s="62" t="s">
        <v>49</v>
      </c>
      <c r="F16" s="63">
        <v>150</v>
      </c>
      <c r="G16" s="63">
        <v>3.6</v>
      </c>
      <c r="H16" s="63">
        <v>4.8</v>
      </c>
      <c r="I16" s="63">
        <v>36.4</v>
      </c>
      <c r="J16" s="63">
        <v>203.5</v>
      </c>
      <c r="K16" s="63">
        <v>342</v>
      </c>
      <c r="L16" s="27"/>
    </row>
    <row r="17" spans="1:12" ht="30" x14ac:dyDescent="0.25">
      <c r="A17" s="22"/>
      <c r="B17" s="23"/>
      <c r="C17" s="24"/>
      <c r="D17" s="29" t="s">
        <v>33</v>
      </c>
      <c r="E17" s="62" t="s">
        <v>51</v>
      </c>
      <c r="F17" s="63">
        <v>90</v>
      </c>
      <c r="G17" s="63">
        <v>12.7</v>
      </c>
      <c r="H17" s="63">
        <v>5.2</v>
      </c>
      <c r="I17" s="63">
        <v>4</v>
      </c>
      <c r="J17" s="63">
        <v>113.7</v>
      </c>
      <c r="K17" s="63" t="s">
        <v>50</v>
      </c>
      <c r="L17" s="27"/>
    </row>
    <row r="18" spans="1:12" ht="15" x14ac:dyDescent="0.25">
      <c r="A18" s="22"/>
      <c r="B18" s="23"/>
      <c r="C18" s="24"/>
      <c r="D18" s="29" t="s">
        <v>34</v>
      </c>
      <c r="E18" s="62" t="s">
        <v>52</v>
      </c>
      <c r="F18" s="63">
        <v>200</v>
      </c>
      <c r="G18" s="63">
        <v>0.5</v>
      </c>
      <c r="H18" s="63">
        <v>0</v>
      </c>
      <c r="I18" s="63">
        <v>19.8</v>
      </c>
      <c r="J18" s="63">
        <v>81</v>
      </c>
      <c r="K18" s="63">
        <v>349</v>
      </c>
      <c r="L18" s="27"/>
    </row>
    <row r="19" spans="1:12" ht="15" x14ac:dyDescent="0.25">
      <c r="A19" s="22"/>
      <c r="B19" s="23"/>
      <c r="C19" s="24"/>
      <c r="D19" s="29" t="s">
        <v>35</v>
      </c>
      <c r="E19" s="62" t="s">
        <v>44</v>
      </c>
      <c r="F19" s="63">
        <v>30</v>
      </c>
      <c r="G19" s="63">
        <v>2.4</v>
      </c>
      <c r="H19" s="63">
        <v>0.3</v>
      </c>
      <c r="I19" s="63">
        <v>14.7</v>
      </c>
      <c r="J19" s="63">
        <v>71.2</v>
      </c>
      <c r="K19" s="62" t="s">
        <v>46</v>
      </c>
      <c r="L19" s="27"/>
    </row>
    <row r="20" spans="1:12" ht="15" x14ac:dyDescent="0.25">
      <c r="A20" s="22"/>
      <c r="B20" s="23"/>
      <c r="C20" s="24"/>
      <c r="D20" s="29" t="s">
        <v>36</v>
      </c>
      <c r="E20" s="62" t="s">
        <v>53</v>
      </c>
      <c r="F20" s="63">
        <v>30</v>
      </c>
      <c r="G20" s="63">
        <v>2</v>
      </c>
      <c r="H20" s="63">
        <v>0.4</v>
      </c>
      <c r="I20" s="63">
        <v>11.9</v>
      </c>
      <c r="J20" s="63">
        <v>58.7</v>
      </c>
      <c r="K20" s="62" t="s">
        <v>46</v>
      </c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27.5</v>
      </c>
      <c r="H23" s="35">
        <f>SUM(H14:H22)</f>
        <v>19</v>
      </c>
      <c r="I23" s="35">
        <f>SUM(I14:I22)</f>
        <v>108.5</v>
      </c>
      <c r="J23" s="35">
        <f>SUM(J14:J22)</f>
        <v>714.80000000000007</v>
      </c>
      <c r="K23" s="36"/>
      <c r="L23" s="35">
        <f>SUM(L14:L22)</f>
        <v>0</v>
      </c>
    </row>
    <row r="24" spans="1:12" ht="13.5" thickBot="1" x14ac:dyDescent="0.25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1320</v>
      </c>
      <c r="G24" s="43">
        <f>G13+G23</f>
        <v>43.5</v>
      </c>
      <c r="H24" s="43">
        <f>H13+H23</f>
        <v>32.9</v>
      </c>
      <c r="I24" s="43">
        <f>I13+I23</f>
        <v>178.1</v>
      </c>
      <c r="J24" s="43">
        <f>J13+J23</f>
        <v>1183.6000000000001</v>
      </c>
      <c r="K24" s="43"/>
      <c r="L24" s="43">
        <f>L13+L23</f>
        <v>0</v>
      </c>
    </row>
    <row r="25" spans="1:12" ht="15" x14ac:dyDescent="0.25">
      <c r="A25" s="44">
        <v>1</v>
      </c>
      <c r="B25" s="23">
        <v>2</v>
      </c>
      <c r="C25" s="18" t="s">
        <v>23</v>
      </c>
      <c r="D25" s="19" t="s">
        <v>24</v>
      </c>
      <c r="E25" s="62" t="s">
        <v>54</v>
      </c>
      <c r="F25" s="63">
        <v>160</v>
      </c>
      <c r="G25" s="63">
        <v>5.7</v>
      </c>
      <c r="H25" s="63">
        <v>5.2</v>
      </c>
      <c r="I25" s="63">
        <v>35</v>
      </c>
      <c r="J25" s="63">
        <v>209.9</v>
      </c>
      <c r="K25" s="21">
        <v>340</v>
      </c>
      <c r="L25" s="20"/>
    </row>
    <row r="26" spans="1:12" ht="15" x14ac:dyDescent="0.25">
      <c r="A26" s="44"/>
      <c r="B26" s="23"/>
      <c r="C26" s="24"/>
      <c r="D26" s="25"/>
      <c r="E26" s="62" t="s">
        <v>55</v>
      </c>
      <c r="F26" s="63">
        <v>10</v>
      </c>
      <c r="G26" s="63">
        <v>0.1</v>
      </c>
      <c r="H26" s="63">
        <v>7.3</v>
      </c>
      <c r="I26" s="63">
        <v>0.1</v>
      </c>
      <c r="J26" s="63">
        <v>66.099999999999994</v>
      </c>
      <c r="K26" s="28">
        <v>13</v>
      </c>
      <c r="L26" s="27"/>
    </row>
    <row r="27" spans="1:12" ht="15" x14ac:dyDescent="0.25">
      <c r="A27" s="44"/>
      <c r="B27" s="23"/>
      <c r="C27" s="24"/>
      <c r="D27" s="29" t="s">
        <v>25</v>
      </c>
      <c r="E27" s="62" t="s">
        <v>56</v>
      </c>
      <c r="F27" s="63">
        <v>200</v>
      </c>
      <c r="G27" s="63">
        <v>0.2</v>
      </c>
      <c r="H27" s="63">
        <v>0.1</v>
      </c>
      <c r="I27" s="63">
        <v>6.6</v>
      </c>
      <c r="J27" s="63">
        <v>27.9</v>
      </c>
      <c r="K27" s="28">
        <v>423</v>
      </c>
      <c r="L27" s="27"/>
    </row>
    <row r="28" spans="1:12" ht="15" x14ac:dyDescent="0.25">
      <c r="A28" s="44"/>
      <c r="B28" s="23"/>
      <c r="C28" s="24"/>
      <c r="D28" s="29" t="s">
        <v>26</v>
      </c>
      <c r="E28" s="62" t="s">
        <v>44</v>
      </c>
      <c r="F28" s="63">
        <v>30</v>
      </c>
      <c r="G28" s="63">
        <v>2.4</v>
      </c>
      <c r="H28" s="63">
        <v>0.3</v>
      </c>
      <c r="I28" s="63">
        <v>14.7</v>
      </c>
      <c r="J28" s="63">
        <v>71.2</v>
      </c>
      <c r="K28" s="28" t="s">
        <v>59</v>
      </c>
      <c r="L28" s="27"/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62" t="s">
        <v>58</v>
      </c>
      <c r="F30" s="63">
        <v>90</v>
      </c>
      <c r="G30" s="63">
        <v>11.6</v>
      </c>
      <c r="H30" s="63">
        <v>3.5</v>
      </c>
      <c r="I30" s="63">
        <v>5.5</v>
      </c>
      <c r="J30" s="63">
        <v>99.8</v>
      </c>
      <c r="K30" s="28">
        <v>272</v>
      </c>
      <c r="L30" s="27"/>
    </row>
    <row r="31" spans="1:12" ht="15" x14ac:dyDescent="0.25">
      <c r="A31" s="44"/>
      <c r="B31" s="23"/>
      <c r="C31" s="24"/>
      <c r="D31" s="25"/>
      <c r="E31" s="62" t="s">
        <v>57</v>
      </c>
      <c r="F31" s="63">
        <v>60</v>
      </c>
      <c r="G31" s="63">
        <v>0.9</v>
      </c>
      <c r="H31" s="63">
        <v>0.1</v>
      </c>
      <c r="I31" s="63">
        <v>5.2</v>
      </c>
      <c r="J31" s="63">
        <v>25.2</v>
      </c>
      <c r="K31" s="28">
        <v>82</v>
      </c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67.100000000000009</v>
      </c>
      <c r="J32" s="35">
        <f>SUM(J25:J31)</f>
        <v>500.09999999999997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62" t="s">
        <v>60</v>
      </c>
      <c r="F33" s="63">
        <v>60</v>
      </c>
      <c r="G33" s="63">
        <v>0.6</v>
      </c>
      <c r="H33" s="63">
        <v>3.1</v>
      </c>
      <c r="I33" s="63">
        <v>1.8</v>
      </c>
      <c r="J33" s="63">
        <v>37.5</v>
      </c>
      <c r="K33" s="63">
        <v>24</v>
      </c>
      <c r="L33" s="27"/>
    </row>
    <row r="34" spans="1:12" ht="15" x14ac:dyDescent="0.25">
      <c r="A34" s="44"/>
      <c r="B34" s="23"/>
      <c r="C34" s="24"/>
      <c r="D34" s="29" t="s">
        <v>31</v>
      </c>
      <c r="E34" s="62" t="s">
        <v>61</v>
      </c>
      <c r="F34" s="63">
        <v>250</v>
      </c>
      <c r="G34" s="63">
        <v>8.4</v>
      </c>
      <c r="H34" s="63">
        <v>5.7</v>
      </c>
      <c r="I34" s="63">
        <v>20.3</v>
      </c>
      <c r="J34" s="63">
        <v>166.4</v>
      </c>
      <c r="K34" s="63">
        <v>102</v>
      </c>
      <c r="L34" s="27"/>
    </row>
    <row r="35" spans="1:12" ht="15" x14ac:dyDescent="0.25">
      <c r="A35" s="44"/>
      <c r="B35" s="23"/>
      <c r="C35" s="24"/>
      <c r="D35" s="29" t="s">
        <v>32</v>
      </c>
      <c r="E35" s="62" t="s">
        <v>62</v>
      </c>
      <c r="F35" s="63">
        <v>150</v>
      </c>
      <c r="G35" s="63">
        <v>3.1</v>
      </c>
      <c r="H35" s="63">
        <v>5.3</v>
      </c>
      <c r="I35" s="63">
        <v>19.8</v>
      </c>
      <c r="J35" s="63">
        <v>139.4</v>
      </c>
      <c r="K35" s="63">
        <v>354</v>
      </c>
      <c r="L35" s="27"/>
    </row>
    <row r="36" spans="1:12" ht="15" x14ac:dyDescent="0.25">
      <c r="A36" s="44"/>
      <c r="B36" s="23"/>
      <c r="C36" s="24"/>
      <c r="D36" s="29" t="s">
        <v>33</v>
      </c>
      <c r="E36" s="62" t="s">
        <v>63</v>
      </c>
      <c r="F36" s="63">
        <v>90</v>
      </c>
      <c r="G36" s="63">
        <v>15.3</v>
      </c>
      <c r="H36" s="63">
        <v>14.9</v>
      </c>
      <c r="I36" s="63">
        <v>3.5</v>
      </c>
      <c r="J36" s="63">
        <v>208.9</v>
      </c>
      <c r="K36" s="63">
        <v>260</v>
      </c>
      <c r="L36" s="27"/>
    </row>
    <row r="37" spans="1:12" ht="15" x14ac:dyDescent="0.25">
      <c r="A37" s="44"/>
      <c r="B37" s="23"/>
      <c r="C37" s="24"/>
      <c r="D37" s="29" t="s">
        <v>34</v>
      </c>
      <c r="E37" s="62" t="s">
        <v>64</v>
      </c>
      <c r="F37" s="63">
        <v>200</v>
      </c>
      <c r="G37" s="63">
        <v>0.6</v>
      </c>
      <c r="H37" s="63">
        <v>0.2</v>
      </c>
      <c r="I37" s="63">
        <v>15.1</v>
      </c>
      <c r="J37" s="63">
        <v>65.400000000000006</v>
      </c>
      <c r="K37" s="63">
        <v>388</v>
      </c>
      <c r="L37" s="27"/>
    </row>
    <row r="38" spans="1:12" ht="15" x14ac:dyDescent="0.25">
      <c r="A38" s="44"/>
      <c r="B38" s="23"/>
      <c r="C38" s="24"/>
      <c r="D38" s="29" t="s">
        <v>35</v>
      </c>
      <c r="E38" s="62" t="s">
        <v>44</v>
      </c>
      <c r="F38" s="63">
        <v>30</v>
      </c>
      <c r="G38" s="63">
        <v>2.4</v>
      </c>
      <c r="H38" s="63">
        <v>0.3</v>
      </c>
      <c r="I38" s="63">
        <v>14.7</v>
      </c>
      <c r="J38" s="63">
        <v>71.2</v>
      </c>
      <c r="K38" s="62" t="s">
        <v>46</v>
      </c>
      <c r="L38" s="27"/>
    </row>
    <row r="39" spans="1:12" ht="15" x14ac:dyDescent="0.25">
      <c r="A39" s="44"/>
      <c r="B39" s="23"/>
      <c r="C39" s="24"/>
      <c r="D39" s="29" t="s">
        <v>36</v>
      </c>
      <c r="E39" s="62" t="s">
        <v>53</v>
      </c>
      <c r="F39" s="63">
        <v>30</v>
      </c>
      <c r="G39" s="63">
        <v>2</v>
      </c>
      <c r="H39" s="63">
        <v>0.4</v>
      </c>
      <c r="I39" s="63">
        <v>11.9</v>
      </c>
      <c r="J39" s="63">
        <v>58.7</v>
      </c>
      <c r="K39" s="62" t="s">
        <v>46</v>
      </c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810</v>
      </c>
      <c r="G42" s="35">
        <f>SUM(G33:G41)</f>
        <v>32.4</v>
      </c>
      <c r="H42" s="35">
        <f>SUM(H33:H41)</f>
        <v>29.9</v>
      </c>
      <c r="I42" s="35">
        <f>SUM(I33:I41)</f>
        <v>87.100000000000009</v>
      </c>
      <c r="J42" s="35">
        <f>SUM(J33:J41)</f>
        <v>747.50000000000011</v>
      </c>
      <c r="K42" s="36"/>
      <c r="L42" s="35">
        <f>SUM(L33:L41)</f>
        <v>0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1360</v>
      </c>
      <c r="G43" s="43">
        <f>G32+G42</f>
        <v>53.3</v>
      </c>
      <c r="H43" s="43">
        <f>H32+H42</f>
        <v>46.4</v>
      </c>
      <c r="I43" s="43">
        <f>I32+I42</f>
        <v>154.20000000000002</v>
      </c>
      <c r="J43" s="43">
        <f>J32+J42</f>
        <v>1247.6000000000001</v>
      </c>
      <c r="K43" s="43"/>
      <c r="L43" s="43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62" t="s">
        <v>66</v>
      </c>
      <c r="F44" s="63">
        <v>200</v>
      </c>
      <c r="G44" s="63">
        <v>8.3000000000000007</v>
      </c>
      <c r="H44" s="63">
        <v>10.1</v>
      </c>
      <c r="I44" s="63">
        <v>37.6</v>
      </c>
      <c r="J44" s="63">
        <v>274.89999999999998</v>
      </c>
      <c r="K44" s="21">
        <v>199</v>
      </c>
      <c r="L44" s="20"/>
    </row>
    <row r="45" spans="1:12" ht="15" x14ac:dyDescent="0.25">
      <c r="A45" s="22"/>
      <c r="B45" s="23"/>
      <c r="C45" s="24"/>
      <c r="D45" s="25"/>
      <c r="E45" s="62" t="s">
        <v>68</v>
      </c>
      <c r="F45" s="63">
        <v>70</v>
      </c>
      <c r="G45" s="63">
        <v>0.6</v>
      </c>
      <c r="H45" s="63">
        <v>7.1</v>
      </c>
      <c r="I45" s="63">
        <v>5</v>
      </c>
      <c r="J45" s="63">
        <v>86.7</v>
      </c>
      <c r="K45" s="28">
        <v>59</v>
      </c>
      <c r="L45" s="27"/>
    </row>
    <row r="46" spans="1:12" ht="15" x14ac:dyDescent="0.25">
      <c r="A46" s="22"/>
      <c r="B46" s="23"/>
      <c r="C46" s="24"/>
      <c r="D46" s="29" t="s">
        <v>25</v>
      </c>
      <c r="E46" s="62" t="s">
        <v>67</v>
      </c>
      <c r="F46" s="63">
        <v>200</v>
      </c>
      <c r="G46" s="63">
        <v>3.9</v>
      </c>
      <c r="H46" s="63">
        <v>2.9</v>
      </c>
      <c r="I46" s="63">
        <v>11.2</v>
      </c>
      <c r="J46" s="63">
        <v>86</v>
      </c>
      <c r="K46" s="28">
        <v>418</v>
      </c>
      <c r="L46" s="27"/>
    </row>
    <row r="47" spans="1:12" ht="15" x14ac:dyDescent="0.25">
      <c r="A47" s="22"/>
      <c r="B47" s="23"/>
      <c r="C47" s="24"/>
      <c r="D47" s="29" t="s">
        <v>26</v>
      </c>
      <c r="E47" s="62" t="s">
        <v>44</v>
      </c>
      <c r="F47" s="63">
        <v>30</v>
      </c>
      <c r="G47" s="63">
        <v>2.4</v>
      </c>
      <c r="H47" s="63">
        <v>0.3</v>
      </c>
      <c r="I47" s="63">
        <v>14.7</v>
      </c>
      <c r="J47" s="63">
        <v>71.2</v>
      </c>
      <c r="K47" s="28" t="s">
        <v>46</v>
      </c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62" t="s">
        <v>69</v>
      </c>
      <c r="F52" s="63">
        <v>80</v>
      </c>
      <c r="G52" s="63">
        <v>0.9</v>
      </c>
      <c r="H52" s="63">
        <v>7.2</v>
      </c>
      <c r="I52" s="63">
        <v>5.3</v>
      </c>
      <c r="J52" s="63">
        <v>89.5</v>
      </c>
      <c r="K52" s="63">
        <v>67</v>
      </c>
      <c r="L52" s="27"/>
    </row>
    <row r="53" spans="1:12" ht="15" x14ac:dyDescent="0.25">
      <c r="A53" s="22"/>
      <c r="B53" s="23"/>
      <c r="C53" s="24"/>
      <c r="D53" s="29" t="s">
        <v>31</v>
      </c>
      <c r="E53" s="62" t="s">
        <v>70</v>
      </c>
      <c r="F53" s="63">
        <v>250</v>
      </c>
      <c r="G53" s="63">
        <v>5.8</v>
      </c>
      <c r="H53" s="63">
        <v>7</v>
      </c>
      <c r="I53" s="63">
        <v>7.1</v>
      </c>
      <c r="J53" s="63">
        <v>115.3</v>
      </c>
      <c r="K53" s="63">
        <v>88</v>
      </c>
      <c r="L53" s="27"/>
    </row>
    <row r="54" spans="1:12" ht="15" x14ac:dyDescent="0.25">
      <c r="A54" s="22"/>
      <c r="B54" s="23"/>
      <c r="C54" s="24"/>
      <c r="D54" s="29" t="s">
        <v>32</v>
      </c>
      <c r="E54" s="62" t="s">
        <v>71</v>
      </c>
      <c r="F54" s="63">
        <v>150</v>
      </c>
      <c r="G54" s="63">
        <v>2.9</v>
      </c>
      <c r="H54" s="63">
        <v>7.5</v>
      </c>
      <c r="I54" s="63">
        <v>13.6</v>
      </c>
      <c r="J54" s="63">
        <v>133.30000000000001</v>
      </c>
      <c r="K54" s="63">
        <v>184</v>
      </c>
      <c r="L54" s="27"/>
    </row>
    <row r="55" spans="1:12" ht="15" x14ac:dyDescent="0.25">
      <c r="A55" s="22"/>
      <c r="B55" s="23"/>
      <c r="C55" s="24"/>
      <c r="D55" s="29" t="s">
        <v>33</v>
      </c>
      <c r="E55" s="62" t="s">
        <v>72</v>
      </c>
      <c r="F55" s="63">
        <v>90</v>
      </c>
      <c r="G55" s="63">
        <v>12.3</v>
      </c>
      <c r="H55" s="63">
        <v>10.7</v>
      </c>
      <c r="I55" s="63">
        <v>7.5</v>
      </c>
      <c r="J55" s="63">
        <v>175.5</v>
      </c>
      <c r="K55" s="63">
        <v>279</v>
      </c>
      <c r="L55" s="27"/>
    </row>
    <row r="56" spans="1:12" ht="15" x14ac:dyDescent="0.25">
      <c r="A56" s="22"/>
      <c r="B56" s="23"/>
      <c r="C56" s="24"/>
      <c r="D56" s="29" t="s">
        <v>34</v>
      </c>
      <c r="E56" s="62" t="s">
        <v>73</v>
      </c>
      <c r="F56" s="63">
        <v>200</v>
      </c>
      <c r="G56" s="63">
        <v>1</v>
      </c>
      <c r="H56" s="63">
        <v>0.1</v>
      </c>
      <c r="I56" s="63">
        <v>15.6</v>
      </c>
      <c r="J56" s="63">
        <v>66.900000000000006</v>
      </c>
      <c r="K56" s="63">
        <v>453</v>
      </c>
      <c r="L56" s="27"/>
    </row>
    <row r="57" spans="1:12" ht="15" x14ac:dyDescent="0.25">
      <c r="A57" s="22"/>
      <c r="B57" s="23"/>
      <c r="C57" s="24"/>
      <c r="D57" s="29" t="s">
        <v>35</v>
      </c>
      <c r="E57" s="62" t="s">
        <v>44</v>
      </c>
      <c r="F57" s="63">
        <v>30</v>
      </c>
      <c r="G57" s="63">
        <v>2.4</v>
      </c>
      <c r="H57" s="63">
        <v>0.3</v>
      </c>
      <c r="I57" s="63">
        <v>14.7</v>
      </c>
      <c r="J57" s="63">
        <v>71.2</v>
      </c>
      <c r="K57" s="62" t="s">
        <v>46</v>
      </c>
      <c r="L57" s="27"/>
    </row>
    <row r="58" spans="1:12" ht="15" x14ac:dyDescent="0.25">
      <c r="A58" s="22"/>
      <c r="B58" s="23"/>
      <c r="C58" s="24"/>
      <c r="D58" s="29" t="s">
        <v>36</v>
      </c>
      <c r="E58" s="62" t="s">
        <v>53</v>
      </c>
      <c r="F58" s="63">
        <v>40</v>
      </c>
      <c r="G58" s="63">
        <v>2.6</v>
      </c>
      <c r="H58" s="63">
        <v>0.5</v>
      </c>
      <c r="I58" s="63">
        <v>15.8</v>
      </c>
      <c r="J58" s="63">
        <v>78.2</v>
      </c>
      <c r="K58" s="62" t="s">
        <v>46</v>
      </c>
      <c r="L58" s="27"/>
    </row>
    <row r="59" spans="1:12" ht="15" x14ac:dyDescent="0.25">
      <c r="A59" s="22"/>
      <c r="B59" s="23"/>
      <c r="C59" s="24"/>
      <c r="D59" s="25"/>
      <c r="E59" s="62"/>
      <c r="F59" s="63"/>
      <c r="G59" s="63"/>
      <c r="H59" s="63"/>
      <c r="I59" s="63"/>
      <c r="J59" s="63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840</v>
      </c>
      <c r="G61" s="35">
        <f>SUM(G52:G60)</f>
        <v>27.9</v>
      </c>
      <c r="H61" s="35">
        <f>SUM(H52:H60)</f>
        <v>33.299999999999997</v>
      </c>
      <c r="I61" s="35">
        <f>SUM(I52:I60)</f>
        <v>79.599999999999994</v>
      </c>
      <c r="J61" s="35">
        <f>SUM(J52:J60)</f>
        <v>729.90000000000009</v>
      </c>
      <c r="K61" s="36"/>
      <c r="L61" s="35">
        <f>SUM(L52:L60)</f>
        <v>0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1340</v>
      </c>
      <c r="G62" s="43">
        <f>G51+G61</f>
        <v>43.1</v>
      </c>
      <c r="H62" s="43">
        <f>H51+H61</f>
        <v>53.699999999999996</v>
      </c>
      <c r="I62" s="43">
        <f>I51+I61</f>
        <v>148.1</v>
      </c>
      <c r="J62" s="43">
        <f>J51+J61</f>
        <v>1248.7</v>
      </c>
      <c r="K62" s="43"/>
      <c r="L62" s="43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62" t="s">
        <v>74</v>
      </c>
      <c r="F63" s="63">
        <v>150</v>
      </c>
      <c r="G63" s="63">
        <v>15.6</v>
      </c>
      <c r="H63" s="63">
        <v>9.1999999999999993</v>
      </c>
      <c r="I63" s="63">
        <v>26.2</v>
      </c>
      <c r="J63" s="63">
        <v>249.6</v>
      </c>
      <c r="K63" s="21">
        <v>238</v>
      </c>
      <c r="L63" s="20"/>
    </row>
    <row r="64" spans="1:12" ht="15" x14ac:dyDescent="0.25">
      <c r="A64" s="22"/>
      <c r="B64" s="23"/>
      <c r="C64" s="24"/>
      <c r="D64" s="25"/>
      <c r="E64" s="62" t="s">
        <v>77</v>
      </c>
      <c r="F64" s="63">
        <v>20</v>
      </c>
      <c r="G64" s="63">
        <v>1.4</v>
      </c>
      <c r="H64" s="63">
        <v>1.7</v>
      </c>
      <c r="I64" s="63">
        <v>11.1</v>
      </c>
      <c r="J64" s="63">
        <v>65.5</v>
      </c>
      <c r="K64" s="28" t="s">
        <v>59</v>
      </c>
      <c r="L64" s="27"/>
    </row>
    <row r="65" spans="1:12" ht="15" x14ac:dyDescent="0.25">
      <c r="A65" s="22"/>
      <c r="B65" s="23"/>
      <c r="C65" s="24"/>
      <c r="D65" s="29" t="s">
        <v>25</v>
      </c>
      <c r="E65" s="62" t="s">
        <v>75</v>
      </c>
      <c r="F65" s="63">
        <v>200</v>
      </c>
      <c r="G65" s="63">
        <v>4.7</v>
      </c>
      <c r="H65" s="63">
        <v>3.5</v>
      </c>
      <c r="I65" s="63">
        <v>12.5</v>
      </c>
      <c r="J65" s="63">
        <v>100.4</v>
      </c>
      <c r="K65" s="28">
        <v>415</v>
      </c>
      <c r="L65" s="27"/>
    </row>
    <row r="66" spans="1:12" ht="15" x14ac:dyDescent="0.25">
      <c r="A66" s="22"/>
      <c r="B66" s="23"/>
      <c r="C66" s="24"/>
      <c r="D66" s="29" t="s">
        <v>26</v>
      </c>
      <c r="E66" s="62" t="s">
        <v>44</v>
      </c>
      <c r="F66" s="63">
        <v>30</v>
      </c>
      <c r="G66" s="63">
        <v>2.4</v>
      </c>
      <c r="H66" s="63">
        <v>0.3</v>
      </c>
      <c r="I66" s="63">
        <v>14.7</v>
      </c>
      <c r="J66" s="63">
        <v>71.2</v>
      </c>
      <c r="K66" s="28" t="s">
        <v>59</v>
      </c>
      <c r="L66" s="27"/>
    </row>
    <row r="67" spans="1:12" ht="15" x14ac:dyDescent="0.25">
      <c r="A67" s="22"/>
      <c r="B67" s="23"/>
      <c r="C67" s="24"/>
      <c r="D67" s="29" t="s">
        <v>27</v>
      </c>
      <c r="E67" s="62" t="s">
        <v>76</v>
      </c>
      <c r="F67" s="63">
        <v>100</v>
      </c>
      <c r="G67" s="63">
        <v>0.8</v>
      </c>
      <c r="H67" s="63">
        <v>0.2</v>
      </c>
      <c r="I67" s="63">
        <v>7.5</v>
      </c>
      <c r="J67" s="63">
        <v>35</v>
      </c>
      <c r="K67" s="28">
        <v>399</v>
      </c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62" t="s">
        <v>47</v>
      </c>
      <c r="F71" s="63">
        <v>60</v>
      </c>
      <c r="G71" s="63">
        <v>1.5</v>
      </c>
      <c r="H71" s="63">
        <v>6.1</v>
      </c>
      <c r="I71" s="63">
        <v>6.2</v>
      </c>
      <c r="J71" s="63">
        <v>85.8</v>
      </c>
      <c r="K71" s="63">
        <v>45</v>
      </c>
      <c r="L71" s="27"/>
    </row>
    <row r="72" spans="1:12" ht="15" x14ac:dyDescent="0.25">
      <c r="A72" s="22"/>
      <c r="B72" s="23"/>
      <c r="C72" s="24"/>
      <c r="D72" s="29" t="s">
        <v>31</v>
      </c>
      <c r="E72" s="62" t="s">
        <v>78</v>
      </c>
      <c r="F72" s="63">
        <v>200</v>
      </c>
      <c r="G72" s="63">
        <v>5.0999999999999996</v>
      </c>
      <c r="H72" s="63">
        <v>5.8</v>
      </c>
      <c r="I72" s="63">
        <v>10.8</v>
      </c>
      <c r="J72" s="63">
        <v>115.6</v>
      </c>
      <c r="K72" s="63">
        <v>101</v>
      </c>
      <c r="L72" s="27"/>
    </row>
    <row r="73" spans="1:12" ht="15" x14ac:dyDescent="0.25">
      <c r="A73" s="22"/>
      <c r="B73" s="23"/>
      <c r="C73" s="24"/>
      <c r="D73" s="29" t="s">
        <v>32</v>
      </c>
      <c r="E73" s="62" t="s">
        <v>79</v>
      </c>
      <c r="F73" s="63">
        <v>220</v>
      </c>
      <c r="G73" s="63">
        <v>30</v>
      </c>
      <c r="H73" s="63">
        <v>8.9</v>
      </c>
      <c r="I73" s="63">
        <v>36.5</v>
      </c>
      <c r="J73" s="63">
        <v>346.1</v>
      </c>
      <c r="K73" s="63">
        <v>331</v>
      </c>
      <c r="L73" s="27"/>
    </row>
    <row r="74" spans="1:12" ht="15" x14ac:dyDescent="0.25">
      <c r="A74" s="22"/>
      <c r="B74" s="23"/>
      <c r="C74" s="24"/>
      <c r="D74" s="29" t="s">
        <v>33</v>
      </c>
      <c r="E74" s="61"/>
      <c r="F74" s="61"/>
      <c r="G74" s="61"/>
      <c r="H74" s="61"/>
      <c r="I74" s="61"/>
      <c r="J74" s="61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62" t="s">
        <v>80</v>
      </c>
      <c r="F75" s="63">
        <v>200</v>
      </c>
      <c r="G75" s="63">
        <v>0.2</v>
      </c>
      <c r="H75" s="63">
        <v>0.1</v>
      </c>
      <c r="I75" s="63">
        <v>9.9</v>
      </c>
      <c r="J75" s="63">
        <v>41.6</v>
      </c>
      <c r="K75" s="63">
        <v>451</v>
      </c>
      <c r="L75" s="27"/>
    </row>
    <row r="76" spans="1:12" ht="15" x14ac:dyDescent="0.25">
      <c r="A76" s="22"/>
      <c r="B76" s="23"/>
      <c r="C76" s="24"/>
      <c r="D76" s="29" t="s">
        <v>35</v>
      </c>
      <c r="E76" s="62" t="s">
        <v>44</v>
      </c>
      <c r="F76" s="63">
        <v>30</v>
      </c>
      <c r="G76" s="63">
        <v>2.4</v>
      </c>
      <c r="H76" s="63">
        <v>0.3</v>
      </c>
      <c r="I76" s="63">
        <v>14.7</v>
      </c>
      <c r="J76" s="63">
        <v>71.2</v>
      </c>
      <c r="K76" s="62" t="s">
        <v>46</v>
      </c>
      <c r="L76" s="27"/>
    </row>
    <row r="77" spans="1:12" ht="15" x14ac:dyDescent="0.25">
      <c r="A77" s="22"/>
      <c r="B77" s="23"/>
      <c r="C77" s="24"/>
      <c r="D77" s="29" t="s">
        <v>36</v>
      </c>
      <c r="E77" s="62" t="s">
        <v>53</v>
      </c>
      <c r="F77" s="63">
        <v>40</v>
      </c>
      <c r="G77" s="63">
        <v>2.6</v>
      </c>
      <c r="H77" s="63">
        <v>0.5</v>
      </c>
      <c r="I77" s="63">
        <v>15.8</v>
      </c>
      <c r="J77" s="63">
        <v>78.2</v>
      </c>
      <c r="K77" s="62" t="s">
        <v>46</v>
      </c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750</v>
      </c>
      <c r="G80" s="35">
        <f>SUM(G71:G79)</f>
        <v>41.800000000000004</v>
      </c>
      <c r="H80" s="35">
        <f>SUM(H71:H79)</f>
        <v>21.7</v>
      </c>
      <c r="I80" s="35">
        <f>SUM(I71:I79)</f>
        <v>93.899999999999991</v>
      </c>
      <c r="J80" s="35">
        <f>SUM(J71:J79)</f>
        <v>738.50000000000011</v>
      </c>
      <c r="K80" s="36"/>
      <c r="L80" s="35">
        <f>SUM(L71:L79)</f>
        <v>0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1250</v>
      </c>
      <c r="G81" s="43">
        <f>G70+G80</f>
        <v>66.7</v>
      </c>
      <c r="H81" s="43">
        <f>H70+H80</f>
        <v>36.599999999999994</v>
      </c>
      <c r="I81" s="43">
        <f>I70+I80</f>
        <v>165.89999999999998</v>
      </c>
      <c r="J81" s="43">
        <f>J70+J80</f>
        <v>1260.2000000000003</v>
      </c>
      <c r="K81" s="43"/>
      <c r="L81" s="43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62" t="s">
        <v>54</v>
      </c>
      <c r="F82" s="63">
        <v>150</v>
      </c>
      <c r="G82" s="63">
        <v>5.3</v>
      </c>
      <c r="H82" s="63">
        <v>4.9000000000000004</v>
      </c>
      <c r="I82" s="63">
        <v>32.799999999999997</v>
      </c>
      <c r="J82" s="63">
        <v>196.8</v>
      </c>
      <c r="K82" s="21">
        <v>340</v>
      </c>
      <c r="L82" s="20"/>
    </row>
    <row r="83" spans="1:12" ht="15" x14ac:dyDescent="0.25">
      <c r="A83" s="22"/>
      <c r="B83" s="23"/>
      <c r="C83" s="24"/>
      <c r="D83" s="25"/>
      <c r="E83" s="62" t="s">
        <v>82</v>
      </c>
      <c r="F83" s="63">
        <v>90</v>
      </c>
      <c r="G83" s="63">
        <v>17.2</v>
      </c>
      <c r="H83" s="63">
        <v>3.9</v>
      </c>
      <c r="I83" s="63">
        <v>12</v>
      </c>
      <c r="J83" s="63">
        <v>151.80000000000001</v>
      </c>
      <c r="K83" s="63">
        <v>309</v>
      </c>
      <c r="L83" s="27"/>
    </row>
    <row r="84" spans="1:12" ht="15" x14ac:dyDescent="0.25">
      <c r="A84" s="22"/>
      <c r="B84" s="23"/>
      <c r="C84" s="24"/>
      <c r="D84" s="29" t="s">
        <v>25</v>
      </c>
      <c r="E84" s="62" t="s">
        <v>56</v>
      </c>
      <c r="F84" s="63">
        <v>200</v>
      </c>
      <c r="G84" s="63">
        <v>0.2</v>
      </c>
      <c r="H84" s="63">
        <v>0.1</v>
      </c>
      <c r="I84" s="63">
        <v>6.6</v>
      </c>
      <c r="J84" s="63">
        <v>27.9</v>
      </c>
      <c r="K84" s="28">
        <v>423</v>
      </c>
      <c r="L84" s="27"/>
    </row>
    <row r="85" spans="1:12" ht="15" x14ac:dyDescent="0.25">
      <c r="A85" s="22"/>
      <c r="B85" s="23"/>
      <c r="C85" s="24"/>
      <c r="D85" s="29" t="s">
        <v>26</v>
      </c>
      <c r="E85" s="62" t="s">
        <v>44</v>
      </c>
      <c r="F85" s="63">
        <v>40</v>
      </c>
      <c r="G85" s="63">
        <v>3.2</v>
      </c>
      <c r="H85" s="63">
        <v>0.4</v>
      </c>
      <c r="I85" s="63">
        <v>19.600000000000001</v>
      </c>
      <c r="J85" s="63">
        <v>95</v>
      </c>
      <c r="K85" s="28" t="s">
        <v>59</v>
      </c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62" t="s">
        <v>81</v>
      </c>
      <c r="F87" s="63">
        <v>60</v>
      </c>
      <c r="G87" s="63">
        <v>0.8</v>
      </c>
      <c r="H87" s="63">
        <v>2.7</v>
      </c>
      <c r="I87" s="63">
        <v>4.5999999999999996</v>
      </c>
      <c r="J87" s="63">
        <v>45.7</v>
      </c>
      <c r="K87" s="28">
        <v>52</v>
      </c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62" t="s">
        <v>83</v>
      </c>
      <c r="F90" s="63">
        <v>100</v>
      </c>
      <c r="G90" s="63">
        <v>1.6</v>
      </c>
      <c r="H90" s="63">
        <v>0.3</v>
      </c>
      <c r="I90" s="63">
        <v>21.5</v>
      </c>
      <c r="J90" s="63">
        <v>94.6</v>
      </c>
      <c r="K90" s="28">
        <v>59</v>
      </c>
      <c r="L90" s="27"/>
    </row>
    <row r="91" spans="1:12" ht="15" x14ac:dyDescent="0.25">
      <c r="A91" s="22"/>
      <c r="B91" s="23"/>
      <c r="C91" s="24"/>
      <c r="D91" s="29" t="s">
        <v>31</v>
      </c>
      <c r="E91" s="62" t="s">
        <v>84</v>
      </c>
      <c r="F91" s="63">
        <v>250</v>
      </c>
      <c r="G91" s="63">
        <v>10.5</v>
      </c>
      <c r="H91" s="63">
        <v>3.1</v>
      </c>
      <c r="I91" s="63">
        <v>18.2</v>
      </c>
      <c r="J91" s="63">
        <v>143.19999999999999</v>
      </c>
      <c r="K91" s="28">
        <v>134</v>
      </c>
      <c r="L91" s="27"/>
    </row>
    <row r="92" spans="1:12" ht="15" x14ac:dyDescent="0.25">
      <c r="A92" s="22"/>
      <c r="B92" s="23"/>
      <c r="C92" s="24"/>
      <c r="D92" s="29" t="s">
        <v>32</v>
      </c>
      <c r="E92" s="62" t="s">
        <v>85</v>
      </c>
      <c r="F92" s="63">
        <v>240</v>
      </c>
      <c r="G92" s="63">
        <v>20.3</v>
      </c>
      <c r="H92" s="63">
        <v>18.399999999999999</v>
      </c>
      <c r="I92" s="63">
        <v>15.4</v>
      </c>
      <c r="J92" s="63">
        <v>307.89999999999998</v>
      </c>
      <c r="K92" s="28">
        <v>396</v>
      </c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30" x14ac:dyDescent="0.25">
      <c r="A94" s="22"/>
      <c r="B94" s="23"/>
      <c r="C94" s="24"/>
      <c r="D94" s="29" t="s">
        <v>34</v>
      </c>
      <c r="E94" s="62" t="s">
        <v>86</v>
      </c>
      <c r="F94" s="63">
        <v>200</v>
      </c>
      <c r="G94" s="63">
        <v>0.4</v>
      </c>
      <c r="H94" s="63">
        <v>0.1</v>
      </c>
      <c r="I94" s="63">
        <v>18.3</v>
      </c>
      <c r="J94" s="63">
        <v>75.900000000000006</v>
      </c>
      <c r="K94" s="63" t="s">
        <v>87</v>
      </c>
      <c r="L94" s="27"/>
    </row>
    <row r="95" spans="1:12" ht="15" x14ac:dyDescent="0.25">
      <c r="A95" s="22"/>
      <c r="B95" s="23"/>
      <c r="C95" s="24"/>
      <c r="D95" s="29" t="s">
        <v>35</v>
      </c>
      <c r="E95" s="62" t="s">
        <v>44</v>
      </c>
      <c r="F95" s="63">
        <v>30</v>
      </c>
      <c r="G95" s="63">
        <v>2.4</v>
      </c>
      <c r="H95" s="63">
        <v>0.3</v>
      </c>
      <c r="I95" s="63">
        <v>14.7</v>
      </c>
      <c r="J95" s="63">
        <v>71.2</v>
      </c>
      <c r="K95" s="62" t="s">
        <v>46</v>
      </c>
      <c r="L95" s="27"/>
    </row>
    <row r="96" spans="1:12" ht="15" x14ac:dyDescent="0.25">
      <c r="A96" s="22"/>
      <c r="B96" s="23"/>
      <c r="C96" s="24"/>
      <c r="D96" s="29" t="s">
        <v>36</v>
      </c>
      <c r="E96" s="62" t="s">
        <v>53</v>
      </c>
      <c r="F96" s="63">
        <v>40</v>
      </c>
      <c r="G96" s="63">
        <v>2.6</v>
      </c>
      <c r="H96" s="63">
        <v>0.5</v>
      </c>
      <c r="I96" s="63">
        <v>15.8</v>
      </c>
      <c r="J96" s="63">
        <v>78.2</v>
      </c>
      <c r="K96" s="62" t="s">
        <v>46</v>
      </c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860</v>
      </c>
      <c r="G99" s="35">
        <f>SUM(G90:G98)</f>
        <v>37.799999999999997</v>
      </c>
      <c r="H99" s="35">
        <f>SUM(H90:H98)</f>
        <v>22.7</v>
      </c>
      <c r="I99" s="35">
        <f>SUM(I90:I98)</f>
        <v>103.9</v>
      </c>
      <c r="J99" s="35">
        <f>SUM(J90:J98)</f>
        <v>771</v>
      </c>
      <c r="K99" s="36"/>
      <c r="L99" s="35">
        <f>SUM(L90:L98)</f>
        <v>0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1400</v>
      </c>
      <c r="G100" s="43">
        <f>G89+G99</f>
        <v>64.5</v>
      </c>
      <c r="H100" s="43">
        <f>H89+H99</f>
        <v>34.700000000000003</v>
      </c>
      <c r="I100" s="43">
        <f>I89+I99</f>
        <v>179.5</v>
      </c>
      <c r="J100" s="43">
        <f>J89+J99</f>
        <v>1288.2</v>
      </c>
      <c r="K100" s="43"/>
      <c r="L100" s="43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62" t="s">
        <v>88</v>
      </c>
      <c r="F101" s="63">
        <v>150</v>
      </c>
      <c r="G101" s="63">
        <v>19</v>
      </c>
      <c r="H101" s="63">
        <v>25.3</v>
      </c>
      <c r="I101" s="63">
        <v>3</v>
      </c>
      <c r="J101" s="63">
        <v>315.8</v>
      </c>
      <c r="K101" s="21">
        <v>231</v>
      </c>
      <c r="L101" s="20"/>
    </row>
    <row r="102" spans="1:12" ht="15" x14ac:dyDescent="0.25">
      <c r="A102" s="22"/>
      <c r="B102" s="23"/>
      <c r="C102" s="24"/>
      <c r="D102" s="25"/>
      <c r="E102" s="62" t="s">
        <v>89</v>
      </c>
      <c r="F102" s="63">
        <v>60</v>
      </c>
      <c r="G102" s="63">
        <v>0.7</v>
      </c>
      <c r="H102" s="63">
        <v>0.1</v>
      </c>
      <c r="I102" s="63">
        <v>2.2999999999999998</v>
      </c>
      <c r="J102" s="63">
        <v>12.8</v>
      </c>
      <c r="K102" s="28">
        <v>39</v>
      </c>
      <c r="L102" s="27"/>
    </row>
    <row r="103" spans="1:12" ht="15" x14ac:dyDescent="0.25">
      <c r="A103" s="22"/>
      <c r="B103" s="23"/>
      <c r="C103" s="24"/>
      <c r="D103" s="29" t="s">
        <v>25</v>
      </c>
      <c r="E103" s="62" t="s">
        <v>43</v>
      </c>
      <c r="F103" s="63">
        <v>200</v>
      </c>
      <c r="G103" s="63">
        <v>0.2</v>
      </c>
      <c r="H103" s="63">
        <v>0</v>
      </c>
      <c r="I103" s="63">
        <v>6.4</v>
      </c>
      <c r="J103" s="63">
        <v>26.8</v>
      </c>
      <c r="K103" s="63">
        <v>420</v>
      </c>
      <c r="L103" s="27"/>
    </row>
    <row r="104" spans="1:12" ht="15" x14ac:dyDescent="0.25">
      <c r="A104" s="22"/>
      <c r="B104" s="23"/>
      <c r="C104" s="24"/>
      <c r="D104" s="29" t="s">
        <v>26</v>
      </c>
      <c r="E104" s="62" t="s">
        <v>44</v>
      </c>
      <c r="F104" s="63">
        <v>30</v>
      </c>
      <c r="G104" s="63">
        <v>2.4</v>
      </c>
      <c r="H104" s="63">
        <v>0.3</v>
      </c>
      <c r="I104" s="63">
        <v>14.7</v>
      </c>
      <c r="J104" s="63">
        <v>71.2</v>
      </c>
      <c r="K104" s="62" t="s">
        <v>46</v>
      </c>
      <c r="L104" s="27"/>
    </row>
    <row r="105" spans="1:12" ht="15" x14ac:dyDescent="0.25">
      <c r="A105" s="22"/>
      <c r="B105" s="23"/>
      <c r="C105" s="24"/>
      <c r="D105" s="29" t="s">
        <v>27</v>
      </c>
      <c r="E105" s="62" t="s">
        <v>90</v>
      </c>
      <c r="F105" s="63">
        <v>100</v>
      </c>
      <c r="G105" s="63">
        <v>1.4</v>
      </c>
      <c r="H105" s="63">
        <v>0.3</v>
      </c>
      <c r="I105" s="63">
        <v>13</v>
      </c>
      <c r="J105" s="63">
        <v>60.5</v>
      </c>
      <c r="K105" s="62">
        <v>393</v>
      </c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540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62" t="s">
        <v>91</v>
      </c>
      <c r="F109" s="63">
        <v>60</v>
      </c>
      <c r="G109" s="63">
        <v>1</v>
      </c>
      <c r="H109" s="63">
        <v>6.1</v>
      </c>
      <c r="I109" s="63">
        <v>5.8</v>
      </c>
      <c r="J109" s="63">
        <v>81.5</v>
      </c>
      <c r="K109" s="63">
        <v>45</v>
      </c>
      <c r="L109" s="27"/>
    </row>
    <row r="110" spans="1:12" ht="15" x14ac:dyDescent="0.25">
      <c r="A110" s="22"/>
      <c r="B110" s="23"/>
      <c r="C110" s="24"/>
      <c r="D110" s="29" t="s">
        <v>31</v>
      </c>
      <c r="E110" s="62" t="s">
        <v>92</v>
      </c>
      <c r="F110" s="63">
        <v>250</v>
      </c>
      <c r="G110" s="63">
        <v>5.9</v>
      </c>
      <c r="H110" s="63">
        <v>7.2</v>
      </c>
      <c r="I110" s="63">
        <v>17</v>
      </c>
      <c r="J110" s="63">
        <v>156.9</v>
      </c>
      <c r="K110" s="63">
        <v>96</v>
      </c>
      <c r="L110" s="27"/>
    </row>
    <row r="111" spans="1:12" ht="15" x14ac:dyDescent="0.25">
      <c r="A111" s="22"/>
      <c r="B111" s="23"/>
      <c r="C111" s="24"/>
      <c r="D111" s="29" t="s">
        <v>32</v>
      </c>
      <c r="E111" s="62" t="s">
        <v>93</v>
      </c>
      <c r="F111" s="63">
        <v>150</v>
      </c>
      <c r="G111" s="63">
        <v>6.4</v>
      </c>
      <c r="H111" s="63">
        <v>6.5</v>
      </c>
      <c r="I111" s="63">
        <v>35.5</v>
      </c>
      <c r="J111" s="63">
        <v>225.8</v>
      </c>
      <c r="K111" s="63">
        <v>302.17099999999999</v>
      </c>
      <c r="L111" s="27"/>
    </row>
    <row r="112" spans="1:12" ht="15" x14ac:dyDescent="0.25">
      <c r="A112" s="22"/>
      <c r="B112" s="23"/>
      <c r="C112" s="24"/>
      <c r="D112" s="29" t="s">
        <v>33</v>
      </c>
      <c r="E112" s="62" t="s">
        <v>94</v>
      </c>
      <c r="F112" s="63">
        <v>90</v>
      </c>
      <c r="G112" s="63">
        <v>28.9</v>
      </c>
      <c r="H112" s="63">
        <v>2.2000000000000002</v>
      </c>
      <c r="I112" s="63">
        <v>1</v>
      </c>
      <c r="J112" s="63">
        <v>139.30000000000001</v>
      </c>
      <c r="K112" s="63">
        <v>332</v>
      </c>
      <c r="L112" s="27"/>
    </row>
    <row r="113" spans="1:12" ht="15" x14ac:dyDescent="0.25">
      <c r="A113" s="22"/>
      <c r="B113" s="23"/>
      <c r="C113" s="24"/>
      <c r="D113" s="29" t="s">
        <v>34</v>
      </c>
      <c r="E113" s="62" t="s">
        <v>96</v>
      </c>
      <c r="F113" s="63">
        <v>200</v>
      </c>
      <c r="G113" s="63">
        <v>0.2</v>
      </c>
      <c r="H113" s="63">
        <v>0.2</v>
      </c>
      <c r="I113" s="63">
        <v>11</v>
      </c>
      <c r="J113" s="63">
        <v>46.7</v>
      </c>
      <c r="K113" s="63" t="s">
        <v>95</v>
      </c>
      <c r="L113" s="27"/>
    </row>
    <row r="114" spans="1:12" ht="15" x14ac:dyDescent="0.25">
      <c r="A114" s="22"/>
      <c r="B114" s="23"/>
      <c r="C114" s="24"/>
      <c r="D114" s="29" t="s">
        <v>35</v>
      </c>
      <c r="E114" s="62" t="s">
        <v>44</v>
      </c>
      <c r="F114" s="63">
        <v>30</v>
      </c>
      <c r="G114" s="63">
        <v>2.4</v>
      </c>
      <c r="H114" s="63">
        <v>0.3</v>
      </c>
      <c r="I114" s="63">
        <v>14.7</v>
      </c>
      <c r="J114" s="63">
        <v>71.2</v>
      </c>
      <c r="K114" s="62" t="s">
        <v>46</v>
      </c>
      <c r="L114" s="27"/>
    </row>
    <row r="115" spans="1:12" ht="15" x14ac:dyDescent="0.25">
      <c r="A115" s="22"/>
      <c r="B115" s="23"/>
      <c r="C115" s="24"/>
      <c r="D115" s="29" t="s">
        <v>36</v>
      </c>
      <c r="E115" s="62" t="s">
        <v>53</v>
      </c>
      <c r="F115" s="63">
        <v>40</v>
      </c>
      <c r="G115" s="63">
        <v>2.6</v>
      </c>
      <c r="H115" s="63">
        <v>0.5</v>
      </c>
      <c r="I115" s="63">
        <v>15.8</v>
      </c>
      <c r="J115" s="63">
        <v>78.2</v>
      </c>
      <c r="K115" s="62" t="s">
        <v>46</v>
      </c>
      <c r="L115" s="27"/>
    </row>
    <row r="116" spans="1:12" ht="15" x14ac:dyDescent="0.25">
      <c r="A116" s="22"/>
      <c r="B116" s="23"/>
      <c r="C116" s="24"/>
      <c r="D116" s="25"/>
      <c r="E116" s="62" t="s">
        <v>97</v>
      </c>
      <c r="F116" s="63">
        <v>50</v>
      </c>
      <c r="G116" s="63">
        <v>1.4</v>
      </c>
      <c r="H116" s="63">
        <v>1.9</v>
      </c>
      <c r="I116" s="63">
        <v>2.2000000000000002</v>
      </c>
      <c r="J116" s="63">
        <v>31.2</v>
      </c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870</v>
      </c>
      <c r="G118" s="35">
        <f>SUM(G109:G117)</f>
        <v>48.800000000000004</v>
      </c>
      <c r="H118" s="35">
        <f>SUM(H109:H117)</f>
        <v>24.9</v>
      </c>
      <c r="I118" s="35">
        <f>SUM(I109:I117)</f>
        <v>103</v>
      </c>
      <c r="J118" s="35">
        <f>SUM(J109:J117)</f>
        <v>830.80000000000018</v>
      </c>
      <c r="K118" s="36"/>
      <c r="L118" s="35">
        <f>SUM(L109:L117)</f>
        <v>0</v>
      </c>
    </row>
    <row r="119" spans="1:12" ht="13.5" thickBot="1" x14ac:dyDescent="0.25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1410</v>
      </c>
      <c r="G119" s="43">
        <f>G108+G118</f>
        <v>72.5</v>
      </c>
      <c r="H119" s="43">
        <f>H108+H118</f>
        <v>50.900000000000006</v>
      </c>
      <c r="I119" s="43">
        <f>I108+I118</f>
        <v>142.4</v>
      </c>
      <c r="J119" s="43">
        <f>J108+J118</f>
        <v>1317.9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2</v>
      </c>
      <c r="C120" s="18" t="s">
        <v>23</v>
      </c>
      <c r="D120" s="19" t="s">
        <v>24</v>
      </c>
      <c r="E120" s="62" t="s">
        <v>98</v>
      </c>
      <c r="F120" s="63">
        <v>200</v>
      </c>
      <c r="G120" s="63">
        <v>5.3</v>
      </c>
      <c r="H120" s="63">
        <v>5.4</v>
      </c>
      <c r="I120" s="63">
        <v>28.7</v>
      </c>
      <c r="J120" s="63">
        <v>184.5</v>
      </c>
      <c r="K120" s="21">
        <v>202</v>
      </c>
      <c r="L120" s="20"/>
    </row>
    <row r="121" spans="1:12" ht="15" x14ac:dyDescent="0.25">
      <c r="A121" s="44"/>
      <c r="B121" s="23"/>
      <c r="C121" s="24"/>
      <c r="D121" s="25"/>
      <c r="E121" s="62" t="s">
        <v>55</v>
      </c>
      <c r="F121" s="63">
        <v>20</v>
      </c>
      <c r="G121" s="63">
        <v>0.2</v>
      </c>
      <c r="H121" s="63">
        <v>14.5</v>
      </c>
      <c r="I121" s="63">
        <v>0.3</v>
      </c>
      <c r="J121" s="63">
        <v>132.19999999999999</v>
      </c>
      <c r="K121" s="28">
        <v>13</v>
      </c>
      <c r="L121" s="27"/>
    </row>
    <row r="122" spans="1:12" ht="15" x14ac:dyDescent="0.25">
      <c r="A122" s="44"/>
      <c r="B122" s="23"/>
      <c r="C122" s="24"/>
      <c r="D122" s="29" t="s">
        <v>25</v>
      </c>
      <c r="E122" s="62" t="s">
        <v>67</v>
      </c>
      <c r="F122" s="63">
        <v>200</v>
      </c>
      <c r="G122" s="63">
        <v>3.9</v>
      </c>
      <c r="H122" s="63">
        <v>2.9</v>
      </c>
      <c r="I122" s="63">
        <v>11.2</v>
      </c>
      <c r="J122" s="63">
        <v>86</v>
      </c>
      <c r="K122" s="63">
        <v>418</v>
      </c>
      <c r="L122" s="27"/>
    </row>
    <row r="123" spans="1:12" ht="15" x14ac:dyDescent="0.25">
      <c r="A123" s="44"/>
      <c r="B123" s="23"/>
      <c r="C123" s="24"/>
      <c r="D123" s="29" t="s">
        <v>26</v>
      </c>
      <c r="E123" s="62" t="s">
        <v>44</v>
      </c>
      <c r="F123" s="63">
        <v>40</v>
      </c>
      <c r="G123" s="63">
        <v>3.2</v>
      </c>
      <c r="H123" s="63">
        <v>0.4</v>
      </c>
      <c r="I123" s="63">
        <v>19.600000000000001</v>
      </c>
      <c r="J123" s="63">
        <v>95</v>
      </c>
      <c r="K123" s="62" t="s">
        <v>46</v>
      </c>
      <c r="L123" s="27"/>
    </row>
    <row r="124" spans="1:12" ht="15" x14ac:dyDescent="0.25">
      <c r="A124" s="44"/>
      <c r="B124" s="23"/>
      <c r="C124" s="24"/>
      <c r="D124" s="29" t="s">
        <v>27</v>
      </c>
      <c r="E124" s="62" t="s">
        <v>76</v>
      </c>
      <c r="F124" s="63">
        <v>100</v>
      </c>
      <c r="G124" s="63">
        <v>0.8</v>
      </c>
      <c r="H124" s="63">
        <v>0.2</v>
      </c>
      <c r="I124" s="63">
        <v>7.5</v>
      </c>
      <c r="J124" s="63">
        <v>35</v>
      </c>
      <c r="K124" s="62">
        <v>399</v>
      </c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62" t="s">
        <v>69</v>
      </c>
      <c r="F128" s="63">
        <v>100</v>
      </c>
      <c r="G128" s="63">
        <v>1.2</v>
      </c>
      <c r="H128" s="63">
        <v>8.9</v>
      </c>
      <c r="I128" s="63">
        <v>6.7</v>
      </c>
      <c r="J128" s="63">
        <v>111.9</v>
      </c>
      <c r="K128" s="63">
        <v>67</v>
      </c>
      <c r="L128" s="27"/>
    </row>
    <row r="129" spans="1:12" ht="15" x14ac:dyDescent="0.25">
      <c r="A129" s="44"/>
      <c r="B129" s="23"/>
      <c r="C129" s="24"/>
      <c r="D129" s="29" t="s">
        <v>31</v>
      </c>
      <c r="E129" s="62" t="s">
        <v>70</v>
      </c>
      <c r="F129" s="63">
        <v>250</v>
      </c>
      <c r="G129" s="63">
        <v>5.8</v>
      </c>
      <c r="H129" s="63">
        <v>7</v>
      </c>
      <c r="I129" s="63">
        <v>7.1</v>
      </c>
      <c r="J129" s="63">
        <v>115.3</v>
      </c>
      <c r="K129" s="63">
        <v>88</v>
      </c>
      <c r="L129" s="27"/>
    </row>
    <row r="130" spans="1:12" ht="15" x14ac:dyDescent="0.25">
      <c r="A130" s="44"/>
      <c r="B130" s="23"/>
      <c r="C130" s="24"/>
      <c r="D130" s="29" t="s">
        <v>32</v>
      </c>
      <c r="E130" s="62" t="s">
        <v>99</v>
      </c>
      <c r="F130" s="63">
        <v>150</v>
      </c>
      <c r="G130" s="63">
        <v>4.5</v>
      </c>
      <c r="H130" s="63">
        <v>5.5</v>
      </c>
      <c r="I130" s="63">
        <v>26.5</v>
      </c>
      <c r="J130" s="63">
        <v>173.7</v>
      </c>
      <c r="K130" s="63">
        <v>311</v>
      </c>
      <c r="L130" s="27"/>
    </row>
    <row r="131" spans="1:12" ht="15" x14ac:dyDescent="0.25">
      <c r="A131" s="44"/>
      <c r="B131" s="23"/>
      <c r="C131" s="24"/>
      <c r="D131" s="29" t="s">
        <v>33</v>
      </c>
      <c r="E131" s="62" t="s">
        <v>100</v>
      </c>
      <c r="F131" s="63">
        <v>90</v>
      </c>
      <c r="G131" s="63">
        <v>12.7</v>
      </c>
      <c r="H131" s="63">
        <v>2.2000000000000002</v>
      </c>
      <c r="I131" s="63">
        <v>7.7</v>
      </c>
      <c r="J131" s="63">
        <v>101.4</v>
      </c>
      <c r="K131" s="63">
        <v>271</v>
      </c>
      <c r="L131" s="27"/>
    </row>
    <row r="132" spans="1:12" ht="15" x14ac:dyDescent="0.25">
      <c r="A132" s="44"/>
      <c r="B132" s="23"/>
      <c r="C132" s="24"/>
      <c r="D132" s="29" t="s">
        <v>34</v>
      </c>
      <c r="E132" s="62" t="s">
        <v>73</v>
      </c>
      <c r="F132" s="63">
        <v>200</v>
      </c>
      <c r="G132" s="63">
        <v>1</v>
      </c>
      <c r="H132" s="63">
        <v>0.1</v>
      </c>
      <c r="I132" s="63">
        <v>15.6</v>
      </c>
      <c r="J132" s="63">
        <v>66.900000000000006</v>
      </c>
      <c r="K132" s="63">
        <v>453</v>
      </c>
      <c r="L132" s="27"/>
    </row>
    <row r="133" spans="1:12" ht="15" x14ac:dyDescent="0.25">
      <c r="A133" s="44"/>
      <c r="B133" s="23"/>
      <c r="C133" s="24"/>
      <c r="D133" s="29" t="s">
        <v>35</v>
      </c>
      <c r="E133" s="62" t="s">
        <v>44</v>
      </c>
      <c r="F133" s="63">
        <v>30</v>
      </c>
      <c r="G133" s="63">
        <v>2.4</v>
      </c>
      <c r="H133" s="63">
        <v>0.3</v>
      </c>
      <c r="I133" s="63">
        <v>14.7</v>
      </c>
      <c r="J133" s="63">
        <v>71.2</v>
      </c>
      <c r="K133" s="62" t="s">
        <v>46</v>
      </c>
      <c r="L133" s="27"/>
    </row>
    <row r="134" spans="1:12" ht="15" x14ac:dyDescent="0.25">
      <c r="A134" s="44"/>
      <c r="B134" s="23"/>
      <c r="C134" s="24"/>
      <c r="D134" s="29" t="s">
        <v>36</v>
      </c>
      <c r="E134" s="62" t="s">
        <v>53</v>
      </c>
      <c r="F134" s="63">
        <v>40</v>
      </c>
      <c r="G134" s="63">
        <v>2.6</v>
      </c>
      <c r="H134" s="63">
        <v>0.5</v>
      </c>
      <c r="I134" s="63">
        <v>15.8</v>
      </c>
      <c r="J134" s="63">
        <v>78.2</v>
      </c>
      <c r="K134" s="62" t="s">
        <v>46</v>
      </c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860</v>
      </c>
      <c r="G137" s="35">
        <f>SUM(G128:G136)</f>
        <v>30.2</v>
      </c>
      <c r="H137" s="35">
        <f>SUM(H128:H136)</f>
        <v>24.5</v>
      </c>
      <c r="I137" s="35">
        <f>SUM(I128:I136)</f>
        <v>94.1</v>
      </c>
      <c r="J137" s="35">
        <f>SUM(J128:J136)</f>
        <v>718.6</v>
      </c>
      <c r="K137" s="36"/>
      <c r="L137" s="35">
        <f>SUM(L128:L136)</f>
        <v>0</v>
      </c>
    </row>
    <row r="138" spans="1:12" ht="13.5" thickBot="1" x14ac:dyDescent="0.25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1420</v>
      </c>
      <c r="G138" s="43">
        <f>G127+G137</f>
        <v>43.6</v>
      </c>
      <c r="H138" s="43">
        <f>H127+H137</f>
        <v>47.899999999999991</v>
      </c>
      <c r="I138" s="43">
        <f>I127+I137</f>
        <v>161.4</v>
      </c>
      <c r="J138" s="43">
        <f>J127+J137</f>
        <v>1251.3000000000002</v>
      </c>
      <c r="K138" s="43"/>
      <c r="L138" s="43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62" t="s">
        <v>101</v>
      </c>
      <c r="F139" s="63">
        <v>150</v>
      </c>
      <c r="G139" s="63">
        <v>29.7</v>
      </c>
      <c r="H139" s="63">
        <v>10.7</v>
      </c>
      <c r="I139" s="63">
        <v>21.6</v>
      </c>
      <c r="J139" s="63">
        <v>301.3</v>
      </c>
      <c r="K139" s="21">
        <v>239</v>
      </c>
      <c r="L139" s="20"/>
    </row>
    <row r="140" spans="1:12" ht="15" x14ac:dyDescent="0.25">
      <c r="A140" s="22"/>
      <c r="B140" s="23"/>
      <c r="C140" s="24"/>
      <c r="D140" s="25"/>
      <c r="E140" s="62" t="s">
        <v>77</v>
      </c>
      <c r="F140" s="63">
        <v>20</v>
      </c>
      <c r="G140" s="63">
        <v>1.4</v>
      </c>
      <c r="H140" s="63">
        <v>1.7</v>
      </c>
      <c r="I140" s="63">
        <v>11.1</v>
      </c>
      <c r="J140" s="63">
        <v>65.5</v>
      </c>
      <c r="K140" s="28" t="s">
        <v>59</v>
      </c>
      <c r="L140" s="27"/>
    </row>
    <row r="141" spans="1:12" ht="15" x14ac:dyDescent="0.25">
      <c r="A141" s="22"/>
      <c r="B141" s="23"/>
      <c r="C141" s="24"/>
      <c r="D141" s="29" t="s">
        <v>25</v>
      </c>
      <c r="E141" s="62" t="s">
        <v>102</v>
      </c>
      <c r="F141" s="63">
        <v>20</v>
      </c>
      <c r="G141" s="63">
        <v>0.1</v>
      </c>
      <c r="H141" s="63">
        <v>0.1</v>
      </c>
      <c r="I141" s="63">
        <v>0.9</v>
      </c>
      <c r="J141" s="63">
        <v>5</v>
      </c>
      <c r="K141" s="28">
        <v>421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62" t="s">
        <v>44</v>
      </c>
      <c r="F142" s="63">
        <v>30</v>
      </c>
      <c r="G142" s="63">
        <v>2.4</v>
      </c>
      <c r="H142" s="63">
        <v>0.3</v>
      </c>
      <c r="I142" s="63">
        <v>14.7</v>
      </c>
      <c r="J142" s="63">
        <v>71.2</v>
      </c>
      <c r="K142" s="28" t="s">
        <v>59</v>
      </c>
      <c r="L142" s="27"/>
    </row>
    <row r="143" spans="1:12" ht="15" x14ac:dyDescent="0.25">
      <c r="A143" s="22"/>
      <c r="B143" s="23"/>
      <c r="C143" s="24"/>
      <c r="D143" s="29" t="s">
        <v>27</v>
      </c>
      <c r="E143" s="62" t="s">
        <v>45</v>
      </c>
      <c r="F143" s="63">
        <v>100</v>
      </c>
      <c r="G143" s="63">
        <v>0.4</v>
      </c>
      <c r="H143" s="63">
        <v>0.4</v>
      </c>
      <c r="I143" s="63">
        <v>9.8000000000000007</v>
      </c>
      <c r="J143" s="63">
        <v>44.4</v>
      </c>
      <c r="K143" s="28">
        <v>403</v>
      </c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320</v>
      </c>
      <c r="G146" s="35">
        <f>SUM(G139:G145)</f>
        <v>34</v>
      </c>
      <c r="H146" s="35">
        <f>SUM(H139:H145)</f>
        <v>13.2</v>
      </c>
      <c r="I146" s="35">
        <f>SUM(I139:I145)</f>
        <v>58.099999999999994</v>
      </c>
      <c r="J146" s="35">
        <f>SUM(J139:J145)</f>
        <v>487.4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62" t="s">
        <v>81</v>
      </c>
      <c r="F147" s="63">
        <v>75</v>
      </c>
      <c r="G147" s="63">
        <v>1</v>
      </c>
      <c r="H147" s="63">
        <v>3.4</v>
      </c>
      <c r="I147" s="63">
        <v>5.7</v>
      </c>
      <c r="J147" s="63">
        <v>57.1</v>
      </c>
      <c r="K147" s="63">
        <v>52</v>
      </c>
      <c r="L147" s="27"/>
    </row>
    <row r="148" spans="1:12" ht="15" x14ac:dyDescent="0.25">
      <c r="A148" s="22"/>
      <c r="B148" s="23"/>
      <c r="C148" s="24"/>
      <c r="D148" s="29" t="s">
        <v>31</v>
      </c>
      <c r="E148" s="62" t="s">
        <v>61</v>
      </c>
      <c r="F148" s="63">
        <v>250</v>
      </c>
      <c r="G148" s="63">
        <v>8.1999999999999993</v>
      </c>
      <c r="H148" s="63">
        <v>3.5</v>
      </c>
      <c r="I148" s="63">
        <v>18.7</v>
      </c>
      <c r="J148" s="63">
        <v>138.69999999999999</v>
      </c>
      <c r="K148" s="63">
        <v>102</v>
      </c>
      <c r="L148" s="27"/>
    </row>
    <row r="149" spans="1:12" ht="15" x14ac:dyDescent="0.25">
      <c r="A149" s="22"/>
      <c r="B149" s="23"/>
      <c r="C149" s="24"/>
      <c r="D149" s="29" t="s">
        <v>32</v>
      </c>
      <c r="E149" s="62" t="s">
        <v>103</v>
      </c>
      <c r="F149" s="63">
        <v>150</v>
      </c>
      <c r="G149" s="63">
        <v>8.1999999999999993</v>
      </c>
      <c r="H149" s="63">
        <v>6.3</v>
      </c>
      <c r="I149" s="63">
        <v>35.9</v>
      </c>
      <c r="J149" s="63">
        <v>233.7</v>
      </c>
      <c r="K149" s="63">
        <v>341</v>
      </c>
      <c r="L149" s="27"/>
    </row>
    <row r="150" spans="1:12" ht="15" x14ac:dyDescent="0.25">
      <c r="A150" s="22"/>
      <c r="B150" s="23"/>
      <c r="C150" s="24"/>
      <c r="D150" s="29" t="s">
        <v>33</v>
      </c>
      <c r="E150" s="62" t="s">
        <v>104</v>
      </c>
      <c r="F150" s="63">
        <v>90</v>
      </c>
      <c r="G150" s="63">
        <v>13</v>
      </c>
      <c r="H150" s="63">
        <v>13.2</v>
      </c>
      <c r="I150" s="63">
        <v>7.3</v>
      </c>
      <c r="J150" s="63">
        <v>199.7</v>
      </c>
      <c r="K150" s="63">
        <v>279</v>
      </c>
      <c r="L150" s="27"/>
    </row>
    <row r="151" spans="1:12" ht="15" x14ac:dyDescent="0.25">
      <c r="A151" s="22"/>
      <c r="B151" s="23"/>
      <c r="C151" s="24"/>
      <c r="D151" s="29" t="s">
        <v>34</v>
      </c>
      <c r="E151" s="62" t="s">
        <v>105</v>
      </c>
      <c r="F151" s="63">
        <v>200</v>
      </c>
      <c r="G151" s="63">
        <v>0.3</v>
      </c>
      <c r="H151" s="63">
        <v>0.1</v>
      </c>
      <c r="I151" s="63">
        <v>8.4</v>
      </c>
      <c r="J151" s="63">
        <v>35.5</v>
      </c>
      <c r="K151" s="63">
        <v>457</v>
      </c>
      <c r="L151" s="27"/>
    </row>
    <row r="152" spans="1:12" ht="15" x14ac:dyDescent="0.25">
      <c r="A152" s="22"/>
      <c r="B152" s="23"/>
      <c r="C152" s="24"/>
      <c r="D152" s="29" t="s">
        <v>35</v>
      </c>
      <c r="E152" s="62" t="s">
        <v>44</v>
      </c>
      <c r="F152" s="63">
        <v>30</v>
      </c>
      <c r="G152" s="63">
        <v>2.4</v>
      </c>
      <c r="H152" s="63">
        <v>0.3</v>
      </c>
      <c r="I152" s="63">
        <v>14.7</v>
      </c>
      <c r="J152" s="63">
        <v>71.2</v>
      </c>
      <c r="K152" s="62" t="s">
        <v>46</v>
      </c>
      <c r="L152" s="27"/>
    </row>
    <row r="153" spans="1:12" ht="15" x14ac:dyDescent="0.25">
      <c r="A153" s="22"/>
      <c r="B153" s="23"/>
      <c r="C153" s="24"/>
      <c r="D153" s="29" t="s">
        <v>36</v>
      </c>
      <c r="E153" s="62" t="s">
        <v>53</v>
      </c>
      <c r="F153" s="63">
        <v>40</v>
      </c>
      <c r="G153" s="63">
        <v>2.6</v>
      </c>
      <c r="H153" s="63">
        <v>0.5</v>
      </c>
      <c r="I153" s="63">
        <v>15.8</v>
      </c>
      <c r="J153" s="63">
        <v>78.2</v>
      </c>
      <c r="K153" s="62" t="s">
        <v>46</v>
      </c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835</v>
      </c>
      <c r="G156" s="35">
        <f>SUM(G147:G155)</f>
        <v>35.700000000000003</v>
      </c>
      <c r="H156" s="35">
        <f>SUM(H147:H155)</f>
        <v>27.3</v>
      </c>
      <c r="I156" s="35">
        <f>SUM(I147:I155)</f>
        <v>106.5</v>
      </c>
      <c r="J156" s="35">
        <f>SUM(J147:J155)</f>
        <v>814.10000000000014</v>
      </c>
      <c r="K156" s="36"/>
      <c r="L156" s="35">
        <f>SUM(L147:L155)</f>
        <v>0</v>
      </c>
    </row>
    <row r="157" spans="1:12" ht="13.5" thickBot="1" x14ac:dyDescent="0.25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1155</v>
      </c>
      <c r="G157" s="43">
        <f>G146+G156</f>
        <v>69.7</v>
      </c>
      <c r="H157" s="43">
        <f>H146+H156</f>
        <v>40.5</v>
      </c>
      <c r="I157" s="43">
        <f>I146+I156</f>
        <v>164.6</v>
      </c>
      <c r="J157" s="43">
        <f>J146+J156</f>
        <v>1301.5</v>
      </c>
      <c r="K157" s="43"/>
      <c r="L157" s="43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62" t="s">
        <v>106</v>
      </c>
      <c r="F158" s="63">
        <v>170</v>
      </c>
      <c r="G158" s="63">
        <v>9</v>
      </c>
      <c r="H158" s="63">
        <v>7.7</v>
      </c>
      <c r="I158" s="63">
        <v>32.5</v>
      </c>
      <c r="J158" s="63">
        <v>235.4</v>
      </c>
      <c r="K158" s="21">
        <v>226</v>
      </c>
      <c r="L158" s="20"/>
    </row>
    <row r="159" spans="1:12" ht="15" x14ac:dyDescent="0.25">
      <c r="A159" s="22"/>
      <c r="B159" s="23"/>
      <c r="C159" s="24"/>
      <c r="D159" s="25"/>
      <c r="E159" s="62" t="s">
        <v>107</v>
      </c>
      <c r="F159" s="63">
        <v>100</v>
      </c>
      <c r="G159" s="63">
        <v>2.1</v>
      </c>
      <c r="H159" s="63">
        <v>7.1</v>
      </c>
      <c r="I159" s="63">
        <v>10.1</v>
      </c>
      <c r="J159" s="63">
        <v>113.2</v>
      </c>
      <c r="K159" s="28">
        <v>75</v>
      </c>
      <c r="L159" s="27"/>
    </row>
    <row r="160" spans="1:12" ht="15" x14ac:dyDescent="0.25">
      <c r="A160" s="22"/>
      <c r="B160" s="23"/>
      <c r="C160" s="24"/>
      <c r="D160" s="29" t="s">
        <v>25</v>
      </c>
      <c r="E160" s="62" t="s">
        <v>108</v>
      </c>
      <c r="F160" s="63">
        <v>200</v>
      </c>
      <c r="G160" s="63">
        <v>1</v>
      </c>
      <c r="H160" s="63">
        <v>0.2</v>
      </c>
      <c r="I160" s="63">
        <v>20.2</v>
      </c>
      <c r="J160" s="63">
        <v>86.6</v>
      </c>
      <c r="K160" s="28">
        <v>484</v>
      </c>
      <c r="L160" s="27"/>
    </row>
    <row r="161" spans="1:12" ht="15" x14ac:dyDescent="0.25">
      <c r="A161" s="22"/>
      <c r="B161" s="23"/>
      <c r="C161" s="24"/>
      <c r="D161" s="29" t="s">
        <v>26</v>
      </c>
      <c r="E161" s="62" t="s">
        <v>44</v>
      </c>
      <c r="F161" s="63">
        <v>30</v>
      </c>
      <c r="G161" s="63">
        <v>2.4</v>
      </c>
      <c r="H161" s="63">
        <v>0.3</v>
      </c>
      <c r="I161" s="63">
        <v>14.7</v>
      </c>
      <c r="J161" s="63">
        <v>71.2</v>
      </c>
      <c r="K161" s="28" t="s">
        <v>59</v>
      </c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506.40000000000003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62" t="s">
        <v>60</v>
      </c>
      <c r="F166" s="63">
        <v>60</v>
      </c>
      <c r="G166" s="63">
        <v>0.6</v>
      </c>
      <c r="H166" s="63">
        <v>3.1</v>
      </c>
      <c r="I166" s="63">
        <v>1.8</v>
      </c>
      <c r="J166" s="63">
        <v>37.5</v>
      </c>
      <c r="K166" s="28">
        <v>24</v>
      </c>
      <c r="L166" s="27"/>
    </row>
    <row r="167" spans="1:12" ht="15" x14ac:dyDescent="0.25">
      <c r="A167" s="22"/>
      <c r="B167" s="23"/>
      <c r="C167" s="24"/>
      <c r="D167" s="29" t="s">
        <v>31</v>
      </c>
      <c r="E167" s="62" t="s">
        <v>109</v>
      </c>
      <c r="F167" s="63">
        <v>200</v>
      </c>
      <c r="G167" s="63">
        <v>8.4</v>
      </c>
      <c r="H167" s="63">
        <v>2.5</v>
      </c>
      <c r="I167" s="63">
        <v>14.6</v>
      </c>
      <c r="J167" s="63">
        <v>114.5</v>
      </c>
      <c r="K167" s="28">
        <v>134</v>
      </c>
      <c r="L167" s="27"/>
    </row>
    <row r="168" spans="1:12" ht="15" x14ac:dyDescent="0.25">
      <c r="A168" s="22"/>
      <c r="B168" s="23"/>
      <c r="C168" s="24"/>
      <c r="D168" s="29" t="s">
        <v>32</v>
      </c>
      <c r="E168" s="62" t="s">
        <v>110</v>
      </c>
      <c r="F168" s="63">
        <v>240</v>
      </c>
      <c r="G168" s="63">
        <v>26.4</v>
      </c>
      <c r="H168" s="63">
        <v>26.4</v>
      </c>
      <c r="I168" s="63">
        <v>16</v>
      </c>
      <c r="J168" s="63">
        <v>407.3</v>
      </c>
      <c r="K168" s="28">
        <v>180</v>
      </c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62" t="s">
        <v>111</v>
      </c>
      <c r="F170" s="63">
        <v>200</v>
      </c>
      <c r="G170" s="63">
        <v>1</v>
      </c>
      <c r="H170" s="63">
        <v>0</v>
      </c>
      <c r="I170" s="63">
        <v>25.4</v>
      </c>
      <c r="J170" s="63">
        <v>105.6</v>
      </c>
      <c r="K170" s="28">
        <v>484</v>
      </c>
      <c r="L170" s="27"/>
    </row>
    <row r="171" spans="1:12" ht="15" x14ac:dyDescent="0.25">
      <c r="A171" s="22"/>
      <c r="B171" s="23"/>
      <c r="C171" s="24"/>
      <c r="D171" s="29" t="s">
        <v>35</v>
      </c>
      <c r="E171" s="62" t="s">
        <v>44</v>
      </c>
      <c r="F171" s="63">
        <v>30</v>
      </c>
      <c r="G171" s="63">
        <v>2.4</v>
      </c>
      <c r="H171" s="63">
        <v>0.3</v>
      </c>
      <c r="I171" s="63">
        <v>14.7</v>
      </c>
      <c r="J171" s="63">
        <v>71.2</v>
      </c>
      <c r="K171" s="62" t="s">
        <v>46</v>
      </c>
      <c r="L171" s="27"/>
    </row>
    <row r="172" spans="1:12" ht="15" x14ac:dyDescent="0.25">
      <c r="A172" s="22"/>
      <c r="B172" s="23"/>
      <c r="C172" s="24"/>
      <c r="D172" s="29" t="s">
        <v>36</v>
      </c>
      <c r="E172" s="62" t="s">
        <v>53</v>
      </c>
      <c r="F172" s="63">
        <v>40</v>
      </c>
      <c r="G172" s="63">
        <v>2.6</v>
      </c>
      <c r="H172" s="63">
        <v>0.5</v>
      </c>
      <c r="I172" s="63">
        <v>15.8</v>
      </c>
      <c r="J172" s="63">
        <v>78.2</v>
      </c>
      <c r="K172" s="62" t="s">
        <v>46</v>
      </c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770</v>
      </c>
      <c r="G175" s="35">
        <f>SUM(G166:G174)</f>
        <v>41.4</v>
      </c>
      <c r="H175" s="35">
        <f>SUM(H166:H174)</f>
        <v>32.799999999999997</v>
      </c>
      <c r="I175" s="35">
        <f>SUM(I166:I174)</f>
        <v>88.3</v>
      </c>
      <c r="J175" s="35">
        <f>SUM(J166:J174)</f>
        <v>814.30000000000007</v>
      </c>
      <c r="K175" s="36"/>
      <c r="L175" s="35">
        <f>SUM(L166:L174)</f>
        <v>0</v>
      </c>
    </row>
    <row r="176" spans="1:12" ht="13.5" thickBot="1" x14ac:dyDescent="0.25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1270</v>
      </c>
      <c r="G176" s="43">
        <f>G165+G175</f>
        <v>55.9</v>
      </c>
      <c r="H176" s="43">
        <f>H165+H175</f>
        <v>48.099999999999994</v>
      </c>
      <c r="I176" s="43">
        <f>I165+I175</f>
        <v>165.8</v>
      </c>
      <c r="J176" s="43">
        <f>J165+J175</f>
        <v>1320.7</v>
      </c>
      <c r="K176" s="43"/>
      <c r="L176" s="43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62" t="s">
        <v>71</v>
      </c>
      <c r="F177" s="63">
        <v>150</v>
      </c>
      <c r="G177" s="63">
        <v>2.9</v>
      </c>
      <c r="H177" s="63">
        <v>7.5</v>
      </c>
      <c r="I177" s="63">
        <v>13.6</v>
      </c>
      <c r="J177" s="63">
        <v>133.30000000000001</v>
      </c>
      <c r="K177" s="21">
        <v>184</v>
      </c>
      <c r="L177" s="20"/>
    </row>
    <row r="178" spans="1:12" ht="15" x14ac:dyDescent="0.25">
      <c r="A178" s="22"/>
      <c r="B178" s="23"/>
      <c r="C178" s="24"/>
      <c r="D178" s="25"/>
      <c r="E178" s="62" t="s">
        <v>112</v>
      </c>
      <c r="F178" s="63">
        <v>90</v>
      </c>
      <c r="G178" s="63">
        <v>17.2</v>
      </c>
      <c r="H178" s="63">
        <v>3.9</v>
      </c>
      <c r="I178" s="63">
        <v>12</v>
      </c>
      <c r="J178" s="63">
        <v>151.80000000000001</v>
      </c>
      <c r="K178" s="28">
        <v>318</v>
      </c>
      <c r="L178" s="27"/>
    </row>
    <row r="179" spans="1:12" ht="15" x14ac:dyDescent="0.25">
      <c r="A179" s="22"/>
      <c r="B179" s="23"/>
      <c r="C179" s="24"/>
      <c r="D179" s="29" t="s">
        <v>25</v>
      </c>
      <c r="E179" s="62" t="s">
        <v>56</v>
      </c>
      <c r="F179" s="63">
        <v>200</v>
      </c>
      <c r="G179" s="63">
        <v>0.2</v>
      </c>
      <c r="H179" s="63">
        <v>0.1</v>
      </c>
      <c r="I179" s="63">
        <v>6.6</v>
      </c>
      <c r="J179" s="63">
        <v>27.9</v>
      </c>
      <c r="K179" s="28">
        <v>423</v>
      </c>
      <c r="L179" s="27"/>
    </row>
    <row r="180" spans="1:12" ht="15" x14ac:dyDescent="0.25">
      <c r="A180" s="22"/>
      <c r="B180" s="23"/>
      <c r="C180" s="24"/>
      <c r="D180" s="29" t="s">
        <v>26</v>
      </c>
      <c r="E180" s="62" t="s">
        <v>44</v>
      </c>
      <c r="F180" s="63">
        <v>30</v>
      </c>
      <c r="G180" s="63">
        <v>2.4</v>
      </c>
      <c r="H180" s="63">
        <v>0.3</v>
      </c>
      <c r="I180" s="63">
        <v>14.7</v>
      </c>
      <c r="J180" s="63">
        <v>71.2</v>
      </c>
      <c r="K180" s="28" t="s">
        <v>59</v>
      </c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62" t="s">
        <v>68</v>
      </c>
      <c r="F182" s="63">
        <v>80</v>
      </c>
      <c r="G182" s="63">
        <v>0.7</v>
      </c>
      <c r="H182" s="63">
        <v>8.1</v>
      </c>
      <c r="I182" s="63">
        <v>5.7</v>
      </c>
      <c r="J182" s="63">
        <v>99</v>
      </c>
      <c r="K182" s="28">
        <v>59</v>
      </c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62" t="s">
        <v>113</v>
      </c>
      <c r="F185" s="63">
        <v>60</v>
      </c>
      <c r="G185" s="63">
        <v>0.5</v>
      </c>
      <c r="H185" s="63">
        <v>0.1</v>
      </c>
      <c r="I185" s="63">
        <v>1.5</v>
      </c>
      <c r="J185" s="63">
        <v>8.5</v>
      </c>
      <c r="K185" s="63">
        <v>37</v>
      </c>
      <c r="L185" s="27"/>
    </row>
    <row r="186" spans="1:12" ht="15" x14ac:dyDescent="0.25">
      <c r="A186" s="22"/>
      <c r="B186" s="23"/>
      <c r="C186" s="24"/>
      <c r="D186" s="29" t="s">
        <v>31</v>
      </c>
      <c r="E186" s="62" t="s">
        <v>114</v>
      </c>
      <c r="F186" s="63">
        <v>250</v>
      </c>
      <c r="G186" s="63">
        <v>5.9</v>
      </c>
      <c r="H186" s="63">
        <v>7.1</v>
      </c>
      <c r="I186" s="63">
        <v>12.7</v>
      </c>
      <c r="J186" s="63">
        <v>138</v>
      </c>
      <c r="K186" s="63">
        <v>82</v>
      </c>
      <c r="L186" s="27"/>
    </row>
    <row r="187" spans="1:12" ht="15" x14ac:dyDescent="0.25">
      <c r="A187" s="22"/>
      <c r="B187" s="23"/>
      <c r="C187" s="24"/>
      <c r="D187" s="29" t="s">
        <v>32</v>
      </c>
      <c r="E187" s="62" t="s">
        <v>115</v>
      </c>
      <c r="F187" s="63">
        <v>150</v>
      </c>
      <c r="G187" s="63">
        <v>3.5</v>
      </c>
      <c r="H187" s="63">
        <v>4.8</v>
      </c>
      <c r="I187" s="63">
        <v>35</v>
      </c>
      <c r="J187" s="63">
        <v>196.8</v>
      </c>
      <c r="K187" s="63">
        <v>305</v>
      </c>
      <c r="L187" s="27"/>
    </row>
    <row r="188" spans="1:12" ht="30" x14ac:dyDescent="0.25">
      <c r="A188" s="22"/>
      <c r="B188" s="23"/>
      <c r="C188" s="24"/>
      <c r="D188" s="29" t="s">
        <v>33</v>
      </c>
      <c r="E188" s="62" t="s">
        <v>116</v>
      </c>
      <c r="F188" s="63">
        <v>90</v>
      </c>
      <c r="G188" s="63">
        <v>15.7</v>
      </c>
      <c r="H188" s="63">
        <v>10.199999999999999</v>
      </c>
      <c r="I188" s="63">
        <v>14</v>
      </c>
      <c r="J188" s="63">
        <v>210.9</v>
      </c>
      <c r="K188" s="63" t="s">
        <v>117</v>
      </c>
      <c r="L188" s="27"/>
    </row>
    <row r="189" spans="1:12" ht="15" x14ac:dyDescent="0.25">
      <c r="A189" s="22"/>
      <c r="B189" s="23"/>
      <c r="C189" s="24"/>
      <c r="D189" s="29" t="s">
        <v>34</v>
      </c>
      <c r="E189" s="62" t="s">
        <v>64</v>
      </c>
      <c r="F189" s="63">
        <v>200</v>
      </c>
      <c r="G189" s="63">
        <v>0.6</v>
      </c>
      <c r="H189" s="63">
        <v>0.2</v>
      </c>
      <c r="I189" s="63">
        <v>15.1</v>
      </c>
      <c r="J189" s="63">
        <v>65.400000000000006</v>
      </c>
      <c r="K189" s="63">
        <v>388</v>
      </c>
      <c r="L189" s="27"/>
    </row>
    <row r="190" spans="1:12" ht="15" x14ac:dyDescent="0.25">
      <c r="A190" s="22"/>
      <c r="B190" s="23"/>
      <c r="C190" s="24"/>
      <c r="D190" s="29" t="s">
        <v>35</v>
      </c>
      <c r="E190" s="62" t="s">
        <v>44</v>
      </c>
      <c r="F190" s="63">
        <v>30</v>
      </c>
      <c r="G190" s="63">
        <v>2.4</v>
      </c>
      <c r="H190" s="63">
        <v>0.3</v>
      </c>
      <c r="I190" s="63">
        <v>14.7</v>
      </c>
      <c r="J190" s="63">
        <v>71.2</v>
      </c>
      <c r="K190" s="62" t="s">
        <v>46</v>
      </c>
      <c r="L190" s="27"/>
    </row>
    <row r="191" spans="1:12" ht="15" x14ac:dyDescent="0.25">
      <c r="A191" s="22"/>
      <c r="B191" s="23"/>
      <c r="C191" s="24"/>
      <c r="D191" s="29" t="s">
        <v>36</v>
      </c>
      <c r="E191" s="62" t="s">
        <v>53</v>
      </c>
      <c r="F191" s="63">
        <v>30</v>
      </c>
      <c r="G191" s="63">
        <v>2</v>
      </c>
      <c r="H191" s="63">
        <v>0.4</v>
      </c>
      <c r="I191" s="63">
        <v>11.9</v>
      </c>
      <c r="J191" s="63">
        <v>58.7</v>
      </c>
      <c r="K191" s="62" t="s">
        <v>46</v>
      </c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810</v>
      </c>
      <c r="G194" s="35">
        <f>SUM(G185:G193)</f>
        <v>30.6</v>
      </c>
      <c r="H194" s="35">
        <f>SUM(H185:H193)</f>
        <v>23.099999999999998</v>
      </c>
      <c r="I194" s="35">
        <f>SUM(I185:I193)</f>
        <v>104.9</v>
      </c>
      <c r="J194" s="35">
        <f>SUM(J185:J193)</f>
        <v>749.50000000000011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1360</v>
      </c>
      <c r="G195" s="43">
        <f>G184+G194</f>
        <v>54</v>
      </c>
      <c r="H195" s="43">
        <f>H184+H194</f>
        <v>43</v>
      </c>
      <c r="I195" s="43">
        <f>I184+I194</f>
        <v>157.5</v>
      </c>
      <c r="J195" s="43">
        <f>J184+J194</f>
        <v>1232.7</v>
      </c>
      <c r="K195" s="43"/>
      <c r="L195" s="43">
        <f>L184+L194</f>
        <v>0</v>
      </c>
    </row>
    <row r="196" spans="1:12" x14ac:dyDescent="0.2">
      <c r="A196" s="47"/>
      <c r="B196" s="48"/>
      <c r="C196" s="52" t="s">
        <v>38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1328.5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56.680000000000007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43.470000000000006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161.74999999999997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1265.2400000000002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ПушООШ22_Д</cp:lastModifiedBy>
  <dcterms:created xsi:type="dcterms:W3CDTF">2023-10-13T12:11:31Z</dcterms:created>
  <dcterms:modified xsi:type="dcterms:W3CDTF">2023-10-23T15:53:27Z</dcterms:modified>
</cp:coreProperties>
</file>